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V Saarwellingen\Saison 2021-2022\Saisonplanung\Spielpläne\"/>
    </mc:Choice>
  </mc:AlternateContent>
  <xr:revisionPtr revIDLastSave="0" documentId="13_ncr:1_{6B76B887-4C18-4CA8-9D6F-01F06DEF4A38}" xr6:coauthVersionLast="46" xr6:coauthVersionMax="46" xr10:uidLastSave="{00000000-0000-0000-0000-000000000000}"/>
  <bookViews>
    <workbookView xWindow="-120" yWindow="-120" windowWidth="29040" windowHeight="15840" xr2:uid="{7A0961B2-B00C-412B-94F8-BD52066B13D8}"/>
  </bookViews>
  <sheets>
    <sheet name="Tabelle1" sheetId="1" r:id="rId1"/>
    <sheet name="Tabelle2" sheetId="3" r:id="rId2"/>
    <sheet name="1.Damen" sheetId="2" r:id="rId3"/>
  </sheets>
  <definedNames>
    <definedName name="_xlnm._FilterDatabase" localSheetId="0" hidden="1">Tabelle1!$A$3:$G$125</definedName>
    <definedName name="_xlnm._FilterDatabase" localSheetId="1" hidden="1">Tabelle2!$A$3:$H$32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  <c r="L2" i="1"/>
  <c r="K2" i="1"/>
  <c r="J2" i="1"/>
  <c r="I2" i="1"/>
  <c r="H2" i="1"/>
  <c r="H1" i="1" l="1"/>
  <c r="M1" i="1"/>
  <c r="K1" i="1"/>
</calcChain>
</file>

<file path=xl/sharedStrings.xml><?xml version="1.0" encoding="utf-8"?>
<sst xmlns="http://schemas.openxmlformats.org/spreadsheetml/2006/main" count="691" uniqueCount="121">
  <si>
    <t>Sporthalle Schäferpfad (Saarwellingen) </t>
  </si>
  <si>
    <t>Datum</t>
  </si>
  <si>
    <t>Uhrzeit</t>
  </si>
  <si>
    <t>Heim</t>
  </si>
  <si>
    <t>Gast</t>
  </si>
  <si>
    <t>Mannschaft</t>
  </si>
  <si>
    <t>VV Primstal 2</t>
  </si>
  <si>
    <t>TV Holz 5</t>
  </si>
  <si>
    <t>TV Saarwellingen 3</t>
  </si>
  <si>
    <t>Ort / Halle</t>
  </si>
  <si>
    <t>Glück-Auf-Halle Holz (Heusweiler-Holz) </t>
  </si>
  <si>
    <t>Sporthalle Lebach (Lebach) </t>
  </si>
  <si>
    <t>Wiesbachhalle (Eppelborn-Wiesbach) </t>
  </si>
  <si>
    <t>Dr. Röder Halle (Losheim am See) </t>
  </si>
  <si>
    <t>TV Walpershofen</t>
  </si>
  <si>
    <t>TV Losheim</t>
  </si>
  <si>
    <t>TV Klarenthal</t>
  </si>
  <si>
    <t>TV Holz 3</t>
  </si>
  <si>
    <t>TV Rehlingen</t>
  </si>
  <si>
    <t>TV Wiesbach 2</t>
  </si>
  <si>
    <t>TV 06 Limbach 2</t>
  </si>
  <si>
    <t>TV Lebach 3</t>
  </si>
  <si>
    <t>TV Lebach 3 </t>
  </si>
  <si>
    <t>TV Rehlingen </t>
  </si>
  <si>
    <t>TV Wiesbach 2 </t>
  </si>
  <si>
    <t>TV 06 Limbach 2 </t>
  </si>
  <si>
    <t>TV Losheim </t>
  </si>
  <si>
    <t>TV Holz 3 </t>
  </si>
  <si>
    <t>TV Walpershofen </t>
  </si>
  <si>
    <t>TV Klarenthal </t>
  </si>
  <si>
    <t>TV Saarwellingen 1</t>
  </si>
  <si>
    <t>TV Düppenweiler</t>
  </si>
  <si>
    <t>Spiel #</t>
  </si>
  <si>
    <t>TV Saarwellingen -1.Damenmannschaft- 2020/2021</t>
  </si>
  <si>
    <t>Schulturnhalle Kirkel-Limbach</t>
  </si>
  <si>
    <t>Kulturhalle Rehlingen</t>
  </si>
  <si>
    <t>Sporthalle Klarenthal</t>
  </si>
  <si>
    <t>Köllertalhalle (Walpershofen) </t>
  </si>
  <si>
    <t>SSC Freisen</t>
  </si>
  <si>
    <t>TV Saarwellingen</t>
  </si>
  <si>
    <t>TV Saarwellingen 2</t>
  </si>
  <si>
    <t>TV Quierschied 2</t>
  </si>
  <si>
    <t>TV Lockweiler-Krettnich</t>
  </si>
  <si>
    <t>TV Brebach</t>
  </si>
  <si>
    <t>Gesamtspielplan TV Saarwellingen Volleyball
-Saison 2021/2022-</t>
  </si>
  <si>
    <t>Dr. Röder Halle Losheim am See</t>
  </si>
  <si>
    <t>Köllertalhalle Walpershofen</t>
  </si>
  <si>
    <t>1.Damen</t>
  </si>
  <si>
    <t>3.Damen</t>
  </si>
  <si>
    <t>VC Warndt 3</t>
  </si>
  <si>
    <t>Schulturnhalle Wadgassen</t>
  </si>
  <si>
    <t>Sporthalle Am Schäferpfad Saarwellingen</t>
  </si>
  <si>
    <t>Mehrzweckhalle Primstal</t>
  </si>
  <si>
    <t>TV Limbach 4</t>
  </si>
  <si>
    <t>Glück-Auf-Halle Heusweiler</t>
  </si>
  <si>
    <t>Dorfhalle Kirkel-Limbach</t>
  </si>
  <si>
    <t>U16 mm</t>
  </si>
  <si>
    <t>TV Quierschied</t>
  </si>
  <si>
    <t>DJK Saarbrücken/Rastpfuhl</t>
  </si>
  <si>
    <t>Schulturnhalle Losheim</t>
  </si>
  <si>
    <t>Quierschied</t>
  </si>
  <si>
    <t>U18 w</t>
  </si>
  <si>
    <t>TL Hüttersdorf</t>
  </si>
  <si>
    <t>Johannesschule Hüttersdorf</t>
  </si>
  <si>
    <t>U12 mm</t>
  </si>
  <si>
    <t>U13 mm</t>
  </si>
  <si>
    <t>TV Lebach</t>
  </si>
  <si>
    <t>Dörrenbachhalle Lebach</t>
  </si>
  <si>
    <t>4.Herren</t>
  </si>
  <si>
    <t>TV Quierschied 3</t>
  </si>
  <si>
    <t>TV Saarwellingen 4</t>
  </si>
  <si>
    <t>Schulturnhalle Fischbach</t>
  </si>
  <si>
    <t>Bisttalhalle Differten</t>
  </si>
  <si>
    <t>TV Klarenthal 3</t>
  </si>
  <si>
    <t>VSG Saarlouis 2</t>
  </si>
  <si>
    <t>Sporthalle Ensdorf</t>
  </si>
  <si>
    <t>TSG Differten / Schaffh. / Bous</t>
  </si>
  <si>
    <t>Sieg</t>
  </si>
  <si>
    <t>Niederlage</t>
  </si>
  <si>
    <t>Punkte 
Saarwellingen</t>
  </si>
  <si>
    <t>Sätze 
Saarwellingen</t>
  </si>
  <si>
    <t>Sätze 
Gegner</t>
  </si>
  <si>
    <t>mögliche Punkte</t>
  </si>
  <si>
    <t xml:space="preserve">	Wiesbachhalle Wiesbach</t>
  </si>
  <si>
    <t>1.Herren</t>
  </si>
  <si>
    <t>Schulturnhalle Wiesbach</t>
  </si>
  <si>
    <t>Mehrzweckhalle Eschringen</t>
  </si>
  <si>
    <t>TVSaarwellingen 2</t>
  </si>
  <si>
    <t>Fischbachhalle Quierschied-Fischbach</t>
  </si>
  <si>
    <t xml:space="preserve">TV Saarwellingen </t>
  </si>
  <si>
    <t>Mehrzweckhalle Wadern-Lockweiler</t>
  </si>
  <si>
    <t>2.Herren</t>
  </si>
  <si>
    <t>Taubenfeldhalle Quierschied  !!!verlegt !!!</t>
  </si>
  <si>
    <t>TV Losheim 2</t>
  </si>
  <si>
    <t>TV Bliesen</t>
  </si>
  <si>
    <t>DJK Saarbrücken/Rastpfuhl 2</t>
  </si>
  <si>
    <t>TV Dillingen</t>
  </si>
  <si>
    <t>TV Rehlingen 2</t>
  </si>
  <si>
    <t>TV 06 Limbach 3</t>
  </si>
  <si>
    <t>2.Damen</t>
  </si>
  <si>
    <t>Sporthalle West Dillingen</t>
  </si>
  <si>
    <t>Knappenroth Halle Saarbrücken</t>
  </si>
  <si>
    <t>3.Herren</t>
  </si>
  <si>
    <t>TV Bliesen 3</t>
  </si>
  <si>
    <t>TV Klarenthal 2</t>
  </si>
  <si>
    <t>TV Wiesbach 3</t>
  </si>
  <si>
    <t>SVK Blieskastel-Zweibrücken</t>
  </si>
  <si>
    <t>VC Weiskirchen</t>
  </si>
  <si>
    <t>Hofenfelsgymnasium Zweibrücken</t>
  </si>
  <si>
    <t>Hochwaldhalle Weiskirchen</t>
  </si>
  <si>
    <t>Kultur und Sporthalle Beckingen-Düppenweiler</t>
  </si>
  <si>
    <t>Annenhalle St. Wendel</t>
  </si>
  <si>
    <t>???</t>
  </si>
  <si>
    <t>Sporthalle Am Schäferpfad Saarwellingen - verlegt</t>
  </si>
  <si>
    <t>SAARLANDMEISTERSCHAFT</t>
  </si>
  <si>
    <t>U14</t>
  </si>
  <si>
    <t>U13</t>
  </si>
  <si>
    <t>U12</t>
  </si>
  <si>
    <t>U20 m w</t>
  </si>
  <si>
    <t>U16 m</t>
  </si>
  <si>
    <t>Gesamtspielplan TV Saarwellingen Volleyball
-Saison 2021/2022- November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</si>
</sst>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7]General"/>
  </numFmts>
  <fonts count="15" x14ac:knownFonts="1">
    <font>
      <sz val="11"/>
      <color theme="1"/>
      <name val="Calibri"/>
      <family val="2"/>
      <scheme val="minor"/>
    </font>
    <font>
      <b/>
      <sz val="16"/>
      <color rgb="FFFFFF00"/>
      <name val="Arial"/>
      <family val="2"/>
    </font>
    <font>
      <b/>
      <sz val="14"/>
      <color rgb="FFFFFF00"/>
      <name val="Arial"/>
      <family val="2"/>
    </font>
    <font>
      <b/>
      <sz val="9"/>
      <color rgb="FFFFFF00"/>
      <name val="Arial"/>
      <family val="2"/>
    </font>
    <font>
      <b/>
      <sz val="9"/>
      <color rgb="FF0070C0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b/>
      <sz val="24"/>
      <color rgb="FF0070C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000000"/>
      <name val="Tahom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rgb="FFFFFF00"/>
      </right>
      <top/>
      <bottom style="thin">
        <color rgb="FFFFFF0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rgb="FFFFFF00"/>
      </left>
      <right style="thin">
        <color theme="1"/>
      </right>
      <top/>
      <bottom style="thin">
        <color rgb="FFFFFF00"/>
      </bottom>
      <diagonal/>
    </border>
    <border>
      <left style="thin">
        <color theme="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theme="1"/>
      </right>
      <top style="thin">
        <color rgb="FF0070C0"/>
      </top>
      <bottom style="thin">
        <color rgb="FF0070C0"/>
      </bottom>
      <diagonal/>
    </border>
    <border>
      <left style="thin">
        <color theme="1"/>
      </left>
      <right style="thin">
        <color rgb="FFFFFF00"/>
      </right>
      <top/>
      <bottom style="thin">
        <color theme="1"/>
      </bottom>
      <diagonal/>
    </border>
    <border>
      <left style="thin">
        <color rgb="FFFFFF00"/>
      </left>
      <right style="thin">
        <color rgb="FFFFFF00"/>
      </right>
      <top/>
      <bottom style="thin">
        <color theme="1"/>
      </bottom>
      <diagonal/>
    </border>
    <border>
      <left style="thin">
        <color rgb="FFFFFF00"/>
      </left>
      <right style="thin">
        <color theme="1"/>
      </right>
      <top/>
      <bottom style="thin">
        <color theme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theme="0"/>
      </right>
      <top style="medium">
        <color rgb="FF0070C0"/>
      </top>
      <bottom style="medium">
        <color rgb="FF0070C0"/>
      </bottom>
      <diagonal/>
    </border>
    <border>
      <left style="medium">
        <color theme="0"/>
      </left>
      <right style="medium">
        <color theme="0"/>
      </right>
      <top style="medium">
        <color rgb="FF0070C0"/>
      </top>
      <bottom style="medium">
        <color rgb="FF0070C0"/>
      </bottom>
      <diagonal/>
    </border>
    <border>
      <left style="medium">
        <color theme="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5" fontId="14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0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/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4" fontId="3" fillId="2" borderId="8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14" fontId="4" fillId="3" borderId="11" xfId="0" applyNumberFormat="1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14" fontId="3" fillId="2" borderId="13" xfId="0" applyNumberFormat="1" applyFont="1" applyFill="1" applyBorder="1" applyAlignment="1">
      <alignment horizontal="left" vertical="center" wrapText="1"/>
    </xf>
    <xf numFmtId="20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14" fontId="7" fillId="5" borderId="16" xfId="0" applyNumberFormat="1" applyFont="1" applyFill="1" applyBorder="1" applyAlignment="1">
      <alignment vertical="top" wrapText="1"/>
    </xf>
    <xf numFmtId="20" fontId="7" fillId="5" borderId="16" xfId="0" applyNumberFormat="1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vertical="top" wrapText="1"/>
    </xf>
    <xf numFmtId="0" fontId="11" fillId="0" borderId="21" xfId="0" applyFont="1" applyBorder="1"/>
    <xf numFmtId="164" fontId="11" fillId="0" borderId="22" xfId="1" applyNumberFormat="1" applyFon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wrapText="1"/>
    </xf>
    <xf numFmtId="0" fontId="12" fillId="0" borderId="27" xfId="0" applyFont="1" applyBorder="1" applyAlignment="1">
      <alignment horizontal="left" wrapText="1"/>
    </xf>
    <xf numFmtId="0" fontId="13" fillId="0" borderId="28" xfId="0" applyFont="1" applyBorder="1" applyAlignment="1">
      <alignment vertic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0" xfId="0" applyFont="1"/>
    <xf numFmtId="14" fontId="9" fillId="5" borderId="33" xfId="0" applyNumberFormat="1" applyFont="1" applyFill="1" applyBorder="1" applyAlignment="1">
      <alignment vertical="center" wrapText="1"/>
    </xf>
    <xf numFmtId="0" fontId="0" fillId="0" borderId="0" xfId="0"/>
    <xf numFmtId="14" fontId="7" fillId="5" borderId="16" xfId="0" applyNumberFormat="1" applyFont="1" applyFill="1" applyBorder="1" applyAlignment="1">
      <alignment vertical="top" wrapText="1"/>
    </xf>
    <xf numFmtId="20" fontId="7" fillId="5" borderId="16" xfId="0" applyNumberFormat="1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vertical="top" wrapText="1"/>
    </xf>
    <xf numFmtId="14" fontId="8" fillId="5" borderId="16" xfId="0" applyNumberFormat="1" applyFont="1" applyFill="1" applyBorder="1" applyAlignment="1">
      <alignment vertical="top" wrapText="1"/>
    </xf>
    <xf numFmtId="20" fontId="8" fillId="5" borderId="16" xfId="0" applyNumberFormat="1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vertical="top" wrapText="1"/>
    </xf>
    <xf numFmtId="14" fontId="6" fillId="4" borderId="17" xfId="0" applyNumberFormat="1" applyFont="1" applyFill="1" applyBorder="1" applyAlignment="1">
      <alignment vertical="top" wrapText="1"/>
    </xf>
    <xf numFmtId="14" fontId="6" fillId="4" borderId="18" xfId="0" applyNumberFormat="1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14" fontId="9" fillId="5" borderId="34" xfId="0" applyNumberFormat="1" applyFont="1" applyFill="1" applyBorder="1" applyAlignment="1">
      <alignment vertical="center" wrapText="1"/>
    </xf>
    <xf numFmtId="9" fontId="11" fillId="0" borderId="20" xfId="1" applyFont="1" applyBorder="1" applyAlignment="1">
      <alignment horizontal="center"/>
    </xf>
    <xf numFmtId="9" fontId="11" fillId="0" borderId="21" xfId="1" applyFont="1" applyBorder="1" applyAlignment="1">
      <alignment horizontal="center"/>
    </xf>
    <xf numFmtId="164" fontId="11" fillId="0" borderId="21" xfId="1" applyNumberFormat="1" applyFont="1" applyBorder="1" applyAlignment="1">
      <alignment horizontal="center"/>
    </xf>
    <xf numFmtId="14" fontId="9" fillId="5" borderId="29" xfId="0" applyNumberFormat="1" applyFont="1" applyFill="1" applyBorder="1" applyAlignment="1">
      <alignment horizontal="center" vertical="center" wrapText="1"/>
    </xf>
    <xf numFmtId="14" fontId="9" fillId="5" borderId="30" xfId="0" applyNumberFormat="1" applyFont="1" applyFill="1" applyBorder="1" applyAlignment="1">
      <alignment horizontal="center" vertical="center" wrapText="1"/>
    </xf>
    <xf numFmtId="14" fontId="9" fillId="5" borderId="31" xfId="0" applyNumberFormat="1" applyFont="1" applyFill="1" applyBorder="1" applyAlignment="1">
      <alignment horizontal="center" vertical="center" wrapText="1"/>
    </xf>
    <xf numFmtId="14" fontId="9" fillId="5" borderId="3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3">
    <cellStyle name="Excel Built-in Normal" xfId="2" xr:uid="{A8F96196-2FBE-43D6-A505-CC7465CABF50}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457199</xdr:colOff>
      <xdr:row>0</xdr:row>
      <xdr:rowOff>161925</xdr:rowOff>
    </xdr:from>
    <xdr:ext cx="1474327" cy="866775"/>
    <xdr:pic>
      <xdr:nvPicPr>
        <xdr:cNvPr id="2" name="Grafik 1">
          <a:extLst>
            <a:ext uri="{FF2B5EF4-FFF2-40B4-BE49-F238E27FC236}">
              <a16:creationId xmlns:a16="http://schemas.microsoft.com/office/drawing/2014/main" id="{95B78394-D902-411D-BCF1-5E3E8DF6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4" y="161925"/>
          <a:ext cx="1474327" cy="866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542924</xdr:colOff>
      <xdr:row>0</xdr:row>
      <xdr:rowOff>190500</xdr:rowOff>
    </xdr:from>
    <xdr:ext cx="1762126" cy="1035976"/>
    <xdr:pic>
      <xdr:nvPicPr>
        <xdr:cNvPr id="2" name="Grafik 1">
          <a:extLst>
            <a:ext uri="{FF2B5EF4-FFF2-40B4-BE49-F238E27FC236}">
              <a16:creationId xmlns:a16="http://schemas.microsoft.com/office/drawing/2014/main" id="{210D019A-8DB2-49F1-A73A-64C934188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299" y="190500"/>
          <a:ext cx="1762126" cy="10359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1101353</xdr:colOff>
      <xdr:row>0</xdr:row>
      <xdr:rowOff>43963</xdr:rowOff>
    </xdr:from>
    <xdr:ext cx="1084248" cy="637442"/>
    <xdr:pic>
      <xdr:nvPicPr>
        <xdr:cNvPr id="3" name="Grafik 2">
          <a:extLst>
            <a:ext uri="{FF2B5EF4-FFF2-40B4-BE49-F238E27FC236}">
              <a16:creationId xmlns:a16="http://schemas.microsoft.com/office/drawing/2014/main" id="{5EAB1E69-8140-4209-B2F3-4A3A039A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584" y="43963"/>
          <a:ext cx="1084248" cy="6374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431C-3A2F-4BEB-8002-50C4F3CE68DC}">
  <sheetPr>
    <pageSetUpPr fitToPage="1"/>
  </sheetPr>
  <dimension ref="A1:M125"/>
  <sheetViews>
    <sheetView tabSelected="1" workbookViewId="0">
      <pane ySplit="3" topLeftCell="A4" activePane="bottomLeft" state="frozen"/>
      <selection pane="bottomLeft" activeCell="B116" sqref="B116"/>
    </sheetView>
  </sheetViews>
  <sheetFormatPr baseColWidth="10" defaultColWidth="39.42578125" defaultRowHeight="15" x14ac:dyDescent="0.25"/>
  <cols>
    <col min="1" max="1" width="10.140625" bestFit="1" customWidth="1"/>
    <col min="2" max="2" width="12.7109375" bestFit="1" customWidth="1"/>
    <col min="3" max="3" width="11.42578125" bestFit="1" customWidth="1"/>
    <col min="4" max="4" width="13.5703125" style="1" bestFit="1" customWidth="1"/>
    <col min="5" max="6" width="27.140625" customWidth="1"/>
    <col min="7" max="7" width="44" customWidth="1"/>
    <col min="8" max="9" width="10.42578125" style="44" customWidth="1"/>
    <col min="10" max="11" width="12.28515625" style="44" bestFit="1" customWidth="1"/>
    <col min="12" max="12" width="6.85546875" style="44" bestFit="1" customWidth="1"/>
    <col min="13" max="13" width="8.28515625" style="44" bestFit="1" customWidth="1"/>
  </cols>
  <sheetData>
    <row r="1" spans="1:13" s="24" customFormat="1" ht="74.25" customHeight="1" x14ac:dyDescent="0.25">
      <c r="A1" s="64" t="s">
        <v>44</v>
      </c>
      <c r="B1" s="65"/>
      <c r="C1" s="65"/>
      <c r="D1" s="65"/>
      <c r="E1" s="65"/>
      <c r="F1" s="65"/>
      <c r="G1" s="45"/>
      <c r="H1" s="61">
        <f>H2/SUM(H2:I2)</f>
        <v>1</v>
      </c>
      <c r="I1" s="62"/>
      <c r="J1" s="30"/>
      <c r="K1" s="63">
        <f>K2/SUM(K2:L2)</f>
        <v>0.8</v>
      </c>
      <c r="L1" s="63"/>
      <c r="M1" s="31">
        <f>J2/M2</f>
        <v>1</v>
      </c>
    </row>
    <row r="2" spans="1:13" s="24" customFormat="1" ht="21.75" customHeight="1" thickBot="1" x14ac:dyDescent="0.3">
      <c r="A2" s="66"/>
      <c r="B2" s="67"/>
      <c r="C2" s="67"/>
      <c r="D2" s="67"/>
      <c r="E2" s="67"/>
      <c r="F2" s="67"/>
      <c r="G2" s="60"/>
      <c r="H2" s="32">
        <f t="shared" ref="H2:M2" si="0">SUBTOTAL(9,H4:H121)</f>
        <v>2</v>
      </c>
      <c r="I2" s="33">
        <f t="shared" si="0"/>
        <v>0</v>
      </c>
      <c r="J2" s="33">
        <f t="shared" si="0"/>
        <v>4</v>
      </c>
      <c r="K2" s="33">
        <f t="shared" si="0"/>
        <v>4</v>
      </c>
      <c r="L2" s="33">
        <f t="shared" si="0"/>
        <v>1</v>
      </c>
      <c r="M2" s="34">
        <f t="shared" si="0"/>
        <v>4</v>
      </c>
    </row>
    <row r="3" spans="1:13" s="25" customFormat="1" ht="28.5" customHeight="1" thickBot="1" x14ac:dyDescent="0.3">
      <c r="A3" s="55" t="s">
        <v>1</v>
      </c>
      <c r="B3" s="56" t="s">
        <v>5</v>
      </c>
      <c r="C3" s="57" t="s">
        <v>2</v>
      </c>
      <c r="D3" s="57" t="s">
        <v>32</v>
      </c>
      <c r="E3" s="58" t="s">
        <v>3</v>
      </c>
      <c r="F3" s="58" t="s">
        <v>4</v>
      </c>
      <c r="G3" s="59" t="s">
        <v>9</v>
      </c>
      <c r="H3" s="35" t="s">
        <v>77</v>
      </c>
      <c r="I3" s="36" t="s">
        <v>78</v>
      </c>
      <c r="J3" s="36" t="s">
        <v>79</v>
      </c>
      <c r="K3" s="36" t="s">
        <v>80</v>
      </c>
      <c r="L3" s="36" t="s">
        <v>81</v>
      </c>
      <c r="M3" s="37" t="s">
        <v>82</v>
      </c>
    </row>
    <row r="4" spans="1:13" s="46" customFormat="1" ht="15.75" thickBot="1" x14ac:dyDescent="0.3">
      <c r="A4" s="47">
        <v>44479</v>
      </c>
      <c r="B4" s="47" t="s">
        <v>61</v>
      </c>
      <c r="C4" s="48">
        <v>0.41666666666666669</v>
      </c>
      <c r="D4" s="49"/>
      <c r="E4" s="50" t="s">
        <v>62</v>
      </c>
      <c r="F4" s="50" t="s">
        <v>39</v>
      </c>
      <c r="G4" s="50" t="s">
        <v>63</v>
      </c>
      <c r="H4" s="38">
        <v>1</v>
      </c>
      <c r="I4" s="39"/>
      <c r="J4" s="39">
        <v>2</v>
      </c>
      <c r="K4" s="39">
        <v>2</v>
      </c>
      <c r="L4" s="39">
        <v>0</v>
      </c>
      <c r="M4" s="40">
        <v>2</v>
      </c>
    </row>
    <row r="5" spans="1:13" s="46" customFormat="1" ht="15.75" thickBot="1" x14ac:dyDescent="0.3">
      <c r="A5" s="47">
        <v>44479</v>
      </c>
      <c r="B5" s="47" t="s">
        <v>61</v>
      </c>
      <c r="C5" s="48">
        <v>0.41666666666666669</v>
      </c>
      <c r="D5" s="49"/>
      <c r="E5" s="50" t="s">
        <v>39</v>
      </c>
      <c r="F5" s="50" t="s">
        <v>38</v>
      </c>
      <c r="G5" s="50" t="s">
        <v>63</v>
      </c>
      <c r="H5" s="38">
        <v>1</v>
      </c>
      <c r="I5" s="39"/>
      <c r="J5" s="39">
        <v>2</v>
      </c>
      <c r="K5" s="39">
        <v>2</v>
      </c>
      <c r="L5" s="39">
        <v>1</v>
      </c>
      <c r="M5" s="40">
        <v>2</v>
      </c>
    </row>
    <row r="6" spans="1:13" s="46" customFormat="1" ht="15.75" thickBot="1" x14ac:dyDescent="0.3">
      <c r="A6" s="47">
        <v>44506</v>
      </c>
      <c r="B6" s="47" t="s">
        <v>99</v>
      </c>
      <c r="C6" s="48">
        <v>0.60416666666666663</v>
      </c>
      <c r="D6" s="49"/>
      <c r="E6" s="50" t="s">
        <v>93</v>
      </c>
      <c r="F6" s="50" t="s">
        <v>40</v>
      </c>
      <c r="G6" s="50" t="s">
        <v>45</v>
      </c>
      <c r="H6" s="38"/>
      <c r="I6" s="39"/>
      <c r="J6" s="39"/>
      <c r="K6" s="39"/>
      <c r="L6" s="39"/>
      <c r="M6" s="40"/>
    </row>
    <row r="7" spans="1:13" s="46" customFormat="1" ht="15.75" thickBot="1" x14ac:dyDescent="0.3">
      <c r="A7" s="47">
        <v>44506</v>
      </c>
      <c r="B7" s="47" t="s">
        <v>47</v>
      </c>
      <c r="C7" s="48">
        <v>0.625</v>
      </c>
      <c r="D7" s="49">
        <v>1</v>
      </c>
      <c r="E7" s="50" t="s">
        <v>16</v>
      </c>
      <c r="F7" s="50" t="s">
        <v>39</v>
      </c>
      <c r="G7" s="50" t="s">
        <v>36</v>
      </c>
      <c r="H7" s="38"/>
      <c r="I7" s="39"/>
      <c r="J7" s="39"/>
      <c r="K7" s="39"/>
      <c r="L7" s="39"/>
      <c r="M7" s="40"/>
    </row>
    <row r="8" spans="1:13" s="46" customFormat="1" ht="15.75" thickBot="1" x14ac:dyDescent="0.3">
      <c r="A8" s="47">
        <v>44506</v>
      </c>
      <c r="B8" s="47" t="s">
        <v>91</v>
      </c>
      <c r="C8" s="48">
        <v>0.625</v>
      </c>
      <c r="D8" s="49">
        <v>1</v>
      </c>
      <c r="E8" s="50" t="s">
        <v>57</v>
      </c>
      <c r="F8" s="50" t="s">
        <v>87</v>
      </c>
      <c r="G8" s="50" t="s">
        <v>92</v>
      </c>
      <c r="H8" s="38"/>
      <c r="I8" s="39"/>
      <c r="J8" s="39"/>
      <c r="K8" s="39"/>
      <c r="L8" s="39"/>
      <c r="M8" s="40"/>
    </row>
    <row r="9" spans="1:13" s="46" customFormat="1" ht="15.75" thickBot="1" x14ac:dyDescent="0.3">
      <c r="A9" s="47">
        <v>44506</v>
      </c>
      <c r="B9" s="47" t="s">
        <v>48</v>
      </c>
      <c r="C9" s="48">
        <v>0.625</v>
      </c>
      <c r="D9" s="49">
        <v>1</v>
      </c>
      <c r="E9" s="50" t="s">
        <v>49</v>
      </c>
      <c r="F9" s="50" t="s">
        <v>8</v>
      </c>
      <c r="G9" s="50" t="s">
        <v>50</v>
      </c>
      <c r="H9" s="38"/>
      <c r="I9" s="39"/>
      <c r="J9" s="39"/>
      <c r="K9" s="39"/>
      <c r="L9" s="39"/>
      <c r="M9" s="40"/>
    </row>
    <row r="10" spans="1:13" s="46" customFormat="1" ht="15.75" thickBot="1" x14ac:dyDescent="0.3">
      <c r="A10" s="47">
        <v>44506</v>
      </c>
      <c r="B10" s="47" t="s">
        <v>68</v>
      </c>
      <c r="C10" s="48">
        <v>0.625</v>
      </c>
      <c r="D10" s="49">
        <v>1</v>
      </c>
      <c r="E10" s="50" t="s">
        <v>69</v>
      </c>
      <c r="F10" s="50" t="s">
        <v>70</v>
      </c>
      <c r="G10" s="50" t="s">
        <v>71</v>
      </c>
      <c r="H10" s="38"/>
      <c r="I10" s="39"/>
      <c r="J10" s="39"/>
      <c r="K10" s="39"/>
      <c r="L10" s="39"/>
      <c r="M10" s="40"/>
    </row>
    <row r="11" spans="1:13" s="46" customFormat="1" ht="15.75" thickBot="1" x14ac:dyDescent="0.3">
      <c r="A11" s="51">
        <v>44506</v>
      </c>
      <c r="B11" s="51" t="s">
        <v>84</v>
      </c>
      <c r="C11" s="52">
        <v>0.79166666666666663</v>
      </c>
      <c r="D11" s="53">
        <v>1</v>
      </c>
      <c r="E11" s="54" t="s">
        <v>39</v>
      </c>
      <c r="F11" s="54" t="s">
        <v>42</v>
      </c>
      <c r="G11" s="54" t="s">
        <v>51</v>
      </c>
      <c r="H11" s="38"/>
      <c r="I11" s="39"/>
      <c r="J11" s="39"/>
      <c r="K11" s="39"/>
      <c r="L11" s="39"/>
      <c r="M11" s="40"/>
    </row>
    <row r="12" spans="1:13" s="46" customFormat="1" ht="15.75" thickBot="1" x14ac:dyDescent="0.3">
      <c r="A12" s="51">
        <v>44506</v>
      </c>
      <c r="B12" s="51" t="s">
        <v>84</v>
      </c>
      <c r="C12" s="52">
        <v>0.79166666666666663</v>
      </c>
      <c r="D12" s="53">
        <v>2</v>
      </c>
      <c r="E12" s="54" t="s">
        <v>39</v>
      </c>
      <c r="F12" s="54" t="s">
        <v>41</v>
      </c>
      <c r="G12" s="54" t="s">
        <v>51</v>
      </c>
      <c r="H12" s="38"/>
      <c r="I12" s="39"/>
      <c r="J12" s="39"/>
      <c r="K12" s="39"/>
      <c r="L12" s="39"/>
      <c r="M12" s="40"/>
    </row>
    <row r="13" spans="1:13" s="46" customFormat="1" ht="15.75" thickBot="1" x14ac:dyDescent="0.3">
      <c r="A13" s="51">
        <v>44506</v>
      </c>
      <c r="B13" s="51" t="s">
        <v>102</v>
      </c>
      <c r="C13" s="52">
        <v>0.79166666666666663</v>
      </c>
      <c r="D13" s="53">
        <v>1</v>
      </c>
      <c r="E13" s="54" t="s">
        <v>8</v>
      </c>
      <c r="F13" s="54" t="s">
        <v>103</v>
      </c>
      <c r="G13" s="54" t="s">
        <v>51</v>
      </c>
      <c r="H13" s="38"/>
      <c r="I13" s="39"/>
      <c r="J13" s="39"/>
      <c r="K13" s="39"/>
      <c r="L13" s="39"/>
      <c r="M13" s="40"/>
    </row>
    <row r="14" spans="1:13" s="46" customFormat="1" ht="15.75" thickBot="1" x14ac:dyDescent="0.3">
      <c r="A14" s="51">
        <v>44506</v>
      </c>
      <c r="B14" s="51" t="s">
        <v>102</v>
      </c>
      <c r="C14" s="52">
        <v>0.79166666666666663</v>
      </c>
      <c r="D14" s="53">
        <v>2</v>
      </c>
      <c r="E14" s="54" t="s">
        <v>8</v>
      </c>
      <c r="F14" s="54" t="s">
        <v>104</v>
      </c>
      <c r="G14" s="54" t="s">
        <v>51</v>
      </c>
      <c r="H14" s="38"/>
      <c r="I14" s="39"/>
      <c r="J14" s="39"/>
      <c r="K14" s="39"/>
      <c r="L14" s="39"/>
      <c r="M14" s="40"/>
    </row>
    <row r="15" spans="1:13" s="46" customFormat="1" ht="15.75" thickBot="1" x14ac:dyDescent="0.3">
      <c r="A15" s="51">
        <v>44507</v>
      </c>
      <c r="B15" s="51" t="s">
        <v>56</v>
      </c>
      <c r="C15" s="52">
        <v>0.41666666666666669</v>
      </c>
      <c r="D15" s="53"/>
      <c r="E15" s="54" t="s">
        <v>39</v>
      </c>
      <c r="F15" s="54" t="s">
        <v>58</v>
      </c>
      <c r="G15" s="54" t="s">
        <v>51</v>
      </c>
      <c r="H15" s="38"/>
      <c r="I15" s="39"/>
      <c r="J15" s="39"/>
      <c r="K15" s="39"/>
      <c r="L15" s="39"/>
      <c r="M15" s="40"/>
    </row>
    <row r="16" spans="1:13" s="46" customFormat="1" ht="15.75" thickBot="1" x14ac:dyDescent="0.3">
      <c r="A16" s="51">
        <v>44507</v>
      </c>
      <c r="B16" s="51" t="s">
        <v>56</v>
      </c>
      <c r="C16" s="52">
        <v>0.41666666666666669</v>
      </c>
      <c r="D16" s="53"/>
      <c r="E16" s="54" t="s">
        <v>39</v>
      </c>
      <c r="F16" s="54" t="s">
        <v>57</v>
      </c>
      <c r="G16" s="54" t="s">
        <v>51</v>
      </c>
      <c r="H16" s="38"/>
      <c r="I16" s="39"/>
      <c r="J16" s="39"/>
      <c r="K16" s="39"/>
      <c r="L16" s="39"/>
      <c r="M16" s="40"/>
    </row>
    <row r="17" spans="1:13" s="46" customFormat="1" ht="15.75" thickBot="1" x14ac:dyDescent="0.3">
      <c r="A17" s="51">
        <v>44513</v>
      </c>
      <c r="B17" s="51" t="s">
        <v>48</v>
      </c>
      <c r="C17" s="52">
        <v>0.625</v>
      </c>
      <c r="D17" s="53">
        <v>1</v>
      </c>
      <c r="E17" s="54" t="s">
        <v>8</v>
      </c>
      <c r="F17" s="54" t="s">
        <v>6</v>
      </c>
      <c r="G17" s="54" t="s">
        <v>51</v>
      </c>
      <c r="H17" s="38"/>
      <c r="I17" s="39"/>
      <c r="J17" s="39"/>
      <c r="K17" s="39"/>
      <c r="L17" s="39"/>
      <c r="M17" s="40"/>
    </row>
    <row r="18" spans="1:13" s="46" customFormat="1" ht="15.75" thickBot="1" x14ac:dyDescent="0.3">
      <c r="A18" s="51">
        <v>44513</v>
      </c>
      <c r="B18" s="51" t="s">
        <v>99</v>
      </c>
      <c r="C18" s="52">
        <v>0.79166666666666663</v>
      </c>
      <c r="D18" s="53"/>
      <c r="E18" s="54" t="s">
        <v>40</v>
      </c>
      <c r="F18" s="54" t="s">
        <v>94</v>
      </c>
      <c r="G18" s="54" t="s">
        <v>51</v>
      </c>
      <c r="H18" s="38"/>
      <c r="I18" s="39"/>
      <c r="J18" s="39"/>
      <c r="K18" s="39"/>
      <c r="L18" s="39"/>
      <c r="M18" s="40"/>
    </row>
    <row r="19" spans="1:13" s="46" customFormat="1" ht="15.75" thickBot="1" x14ac:dyDescent="0.3">
      <c r="A19" s="51">
        <v>44513</v>
      </c>
      <c r="B19" s="51" t="s">
        <v>99</v>
      </c>
      <c r="C19" s="52">
        <v>0.79166666666666663</v>
      </c>
      <c r="D19" s="53"/>
      <c r="E19" s="54" t="s">
        <v>40</v>
      </c>
      <c r="F19" s="54" t="s">
        <v>95</v>
      </c>
      <c r="G19" s="54" t="s">
        <v>51</v>
      </c>
      <c r="H19" s="38"/>
      <c r="I19" s="39"/>
      <c r="J19" s="39"/>
      <c r="K19" s="39"/>
      <c r="L19" s="39"/>
      <c r="M19" s="40"/>
    </row>
    <row r="20" spans="1:13" s="46" customFormat="1" ht="15.75" thickBot="1" x14ac:dyDescent="0.3">
      <c r="A20" s="47">
        <v>44513</v>
      </c>
      <c r="B20" s="47" t="s">
        <v>102</v>
      </c>
      <c r="C20" s="48" t="s">
        <v>112</v>
      </c>
      <c r="D20" s="49">
        <v>2</v>
      </c>
      <c r="E20" s="50" t="s">
        <v>98</v>
      </c>
      <c r="F20" s="50" t="s">
        <v>8</v>
      </c>
      <c r="G20" s="50" t="s">
        <v>34</v>
      </c>
      <c r="H20" s="38"/>
      <c r="I20" s="39"/>
      <c r="J20" s="39"/>
      <c r="K20" s="39"/>
      <c r="L20" s="39"/>
      <c r="M20" s="40"/>
    </row>
    <row r="21" spans="1:13" s="46" customFormat="1" ht="15.75" thickBot="1" x14ac:dyDescent="0.3">
      <c r="A21" s="47">
        <v>44514</v>
      </c>
      <c r="B21" s="47" t="s">
        <v>64</v>
      </c>
      <c r="C21" s="48">
        <v>0.41666666666666669</v>
      </c>
      <c r="D21" s="49"/>
      <c r="E21" s="50" t="s">
        <v>66</v>
      </c>
      <c r="F21" s="50" t="s">
        <v>39</v>
      </c>
      <c r="G21" s="50" t="s">
        <v>67</v>
      </c>
      <c r="H21" s="38"/>
      <c r="I21" s="39"/>
      <c r="J21" s="39"/>
      <c r="K21" s="39"/>
      <c r="L21" s="39"/>
      <c r="M21" s="40"/>
    </row>
    <row r="22" spans="1:13" s="46" customFormat="1" ht="15.75" thickBot="1" x14ac:dyDescent="0.3">
      <c r="A22" s="47">
        <v>44514</v>
      </c>
      <c r="B22" s="47" t="s">
        <v>64</v>
      </c>
      <c r="C22" s="48">
        <v>0.41666666666666669</v>
      </c>
      <c r="D22" s="49"/>
      <c r="E22" s="50" t="s">
        <v>15</v>
      </c>
      <c r="F22" s="50" t="s">
        <v>39</v>
      </c>
      <c r="G22" s="50" t="s">
        <v>67</v>
      </c>
      <c r="H22" s="38"/>
      <c r="I22" s="39"/>
      <c r="J22" s="39"/>
      <c r="K22" s="39"/>
      <c r="L22" s="39"/>
      <c r="M22" s="40"/>
    </row>
    <row r="23" spans="1:13" s="46" customFormat="1" ht="15.75" thickBot="1" x14ac:dyDescent="0.3">
      <c r="A23" s="51">
        <v>44514</v>
      </c>
      <c r="B23" s="51" t="s">
        <v>61</v>
      </c>
      <c r="C23" s="52">
        <v>0.41666666666666669</v>
      </c>
      <c r="D23" s="53"/>
      <c r="E23" s="54" t="s">
        <v>39</v>
      </c>
      <c r="F23" s="54" t="s">
        <v>38</v>
      </c>
      <c r="G23" s="54" t="s">
        <v>51</v>
      </c>
      <c r="H23" s="38"/>
      <c r="I23" s="39"/>
      <c r="J23" s="39"/>
      <c r="K23" s="39"/>
      <c r="L23" s="39"/>
      <c r="M23" s="40"/>
    </row>
    <row r="24" spans="1:13" s="46" customFormat="1" ht="15.75" thickBot="1" x14ac:dyDescent="0.3">
      <c r="A24" s="51">
        <v>44514</v>
      </c>
      <c r="B24" s="51" t="s">
        <v>61</v>
      </c>
      <c r="C24" s="52">
        <v>0.41666666666666669</v>
      </c>
      <c r="D24" s="53"/>
      <c r="E24" s="54" t="s">
        <v>39</v>
      </c>
      <c r="F24" s="54" t="s">
        <v>15</v>
      </c>
      <c r="G24" s="54" t="s">
        <v>51</v>
      </c>
      <c r="H24" s="38"/>
      <c r="I24" s="39"/>
      <c r="J24" s="39"/>
      <c r="K24" s="39"/>
      <c r="L24" s="39"/>
      <c r="M24" s="40"/>
    </row>
    <row r="25" spans="1:13" s="46" customFormat="1" ht="15.75" thickBot="1" x14ac:dyDescent="0.3">
      <c r="A25" s="47">
        <v>44520</v>
      </c>
      <c r="B25" s="47" t="s">
        <v>47</v>
      </c>
      <c r="C25" s="48">
        <v>0.625</v>
      </c>
      <c r="D25" s="49">
        <v>1</v>
      </c>
      <c r="E25" s="50" t="s">
        <v>19</v>
      </c>
      <c r="F25" s="50" t="s">
        <v>39</v>
      </c>
      <c r="G25" s="50" t="s">
        <v>83</v>
      </c>
      <c r="H25" s="38"/>
      <c r="I25" s="39"/>
      <c r="J25" s="39"/>
      <c r="K25" s="39"/>
      <c r="L25" s="39"/>
      <c r="M25" s="40"/>
    </row>
    <row r="26" spans="1:13" s="46" customFormat="1" ht="15.75" thickBot="1" x14ac:dyDescent="0.3">
      <c r="A26" s="47">
        <v>44520</v>
      </c>
      <c r="B26" s="47" t="s">
        <v>84</v>
      </c>
      <c r="C26" s="48">
        <v>0.625</v>
      </c>
      <c r="D26" s="49">
        <v>2</v>
      </c>
      <c r="E26" s="50" t="s">
        <v>43</v>
      </c>
      <c r="F26" s="50" t="s">
        <v>39</v>
      </c>
      <c r="G26" s="50" t="s">
        <v>86</v>
      </c>
      <c r="H26" s="38"/>
      <c r="I26" s="39"/>
      <c r="J26" s="39"/>
      <c r="K26" s="39"/>
      <c r="L26" s="39"/>
      <c r="M26" s="40"/>
    </row>
    <row r="27" spans="1:13" s="46" customFormat="1" ht="15.75" thickBot="1" x14ac:dyDescent="0.3">
      <c r="A27" s="47">
        <v>44520</v>
      </c>
      <c r="B27" s="47" t="s">
        <v>91</v>
      </c>
      <c r="C27" s="48">
        <v>0.625</v>
      </c>
      <c r="D27" s="49">
        <v>1</v>
      </c>
      <c r="E27" s="50" t="s">
        <v>41</v>
      </c>
      <c r="F27" s="50" t="s">
        <v>40</v>
      </c>
      <c r="G27" s="50" t="s">
        <v>88</v>
      </c>
      <c r="H27" s="38"/>
      <c r="I27" s="39"/>
      <c r="J27" s="39"/>
      <c r="K27" s="39"/>
      <c r="L27" s="39"/>
      <c r="M27" s="40"/>
    </row>
    <row r="28" spans="1:13" s="46" customFormat="1" ht="15.75" thickBot="1" x14ac:dyDescent="0.3">
      <c r="A28" s="47">
        <v>44520</v>
      </c>
      <c r="B28" s="47" t="s">
        <v>48</v>
      </c>
      <c r="C28" s="48">
        <v>0.625</v>
      </c>
      <c r="D28" s="49">
        <v>2</v>
      </c>
      <c r="E28" s="50" t="s">
        <v>8</v>
      </c>
      <c r="F28" s="50" t="s">
        <v>7</v>
      </c>
      <c r="G28" s="50" t="s">
        <v>52</v>
      </c>
      <c r="H28" s="38"/>
      <c r="I28" s="39"/>
      <c r="J28" s="39"/>
      <c r="K28" s="39"/>
      <c r="L28" s="39"/>
      <c r="M28" s="40"/>
    </row>
    <row r="29" spans="1:13" s="46" customFormat="1" ht="15.75" thickBot="1" x14ac:dyDescent="0.3">
      <c r="A29" s="47">
        <v>44520</v>
      </c>
      <c r="B29" s="47" t="s">
        <v>68</v>
      </c>
      <c r="C29" s="48">
        <v>0.79166666666666663</v>
      </c>
      <c r="D29" s="49">
        <v>1</v>
      </c>
      <c r="E29" s="50" t="s">
        <v>58</v>
      </c>
      <c r="F29" s="50" t="s">
        <v>70</v>
      </c>
      <c r="G29" s="50" t="s">
        <v>72</v>
      </c>
      <c r="H29" s="38"/>
      <c r="I29" s="39"/>
      <c r="J29" s="39"/>
      <c r="K29" s="39"/>
      <c r="L29" s="39"/>
      <c r="M29" s="40"/>
    </row>
    <row r="30" spans="1:13" s="46" customFormat="1" ht="15.75" thickBot="1" x14ac:dyDescent="0.3">
      <c r="A30" s="47">
        <v>44520</v>
      </c>
      <c r="B30" s="47" t="s">
        <v>102</v>
      </c>
      <c r="C30" s="48" t="s">
        <v>112</v>
      </c>
      <c r="D30" s="49">
        <v>2</v>
      </c>
      <c r="E30" s="50" t="s">
        <v>105</v>
      </c>
      <c r="F30" s="50" t="s">
        <v>8</v>
      </c>
      <c r="G30" s="50" t="s">
        <v>85</v>
      </c>
      <c r="H30" s="38"/>
      <c r="I30" s="39"/>
      <c r="J30" s="39"/>
      <c r="K30" s="39"/>
      <c r="L30" s="39"/>
      <c r="M30" s="40"/>
    </row>
    <row r="31" spans="1:13" s="46" customFormat="1" ht="15.75" thickBot="1" x14ac:dyDescent="0.3">
      <c r="A31" s="47">
        <v>44527</v>
      </c>
      <c r="B31" s="47" t="s">
        <v>99</v>
      </c>
      <c r="C31" s="48">
        <v>0.70833333333333337</v>
      </c>
      <c r="D31" s="49"/>
      <c r="E31" s="50" t="s">
        <v>96</v>
      </c>
      <c r="F31" s="50" t="s">
        <v>40</v>
      </c>
      <c r="G31" s="50" t="s">
        <v>100</v>
      </c>
      <c r="H31" s="38"/>
      <c r="I31" s="39"/>
      <c r="J31" s="39"/>
      <c r="K31" s="39"/>
      <c r="L31" s="39"/>
      <c r="M31" s="40"/>
    </row>
    <row r="32" spans="1:13" s="46" customFormat="1" ht="15.75" thickBot="1" x14ac:dyDescent="0.3">
      <c r="A32" s="47">
        <v>44527</v>
      </c>
      <c r="B32" s="47" t="s">
        <v>47</v>
      </c>
      <c r="C32" s="48">
        <v>0.79166666666666663</v>
      </c>
      <c r="D32" s="49">
        <v>2</v>
      </c>
      <c r="E32" s="50" t="s">
        <v>15</v>
      </c>
      <c r="F32" s="50" t="s">
        <v>39</v>
      </c>
      <c r="G32" s="50" t="s">
        <v>45</v>
      </c>
      <c r="H32" s="38"/>
      <c r="I32" s="39"/>
      <c r="J32" s="39"/>
      <c r="K32" s="39"/>
      <c r="L32" s="39"/>
      <c r="M32" s="40"/>
    </row>
    <row r="33" spans="1:13" s="46" customFormat="1" ht="15.75" thickBot="1" x14ac:dyDescent="0.3">
      <c r="A33" s="47">
        <v>44527</v>
      </c>
      <c r="B33" s="47" t="s">
        <v>91</v>
      </c>
      <c r="C33" s="48">
        <v>0.79166666666666663</v>
      </c>
      <c r="D33" s="49">
        <v>2</v>
      </c>
      <c r="E33" s="50" t="s">
        <v>16</v>
      </c>
      <c r="F33" s="50" t="s">
        <v>40</v>
      </c>
      <c r="G33" s="50" t="s">
        <v>36</v>
      </c>
      <c r="H33" s="38"/>
      <c r="I33" s="39"/>
      <c r="J33" s="39"/>
      <c r="K33" s="39"/>
      <c r="L33" s="39"/>
      <c r="M33" s="40"/>
    </row>
    <row r="34" spans="1:13" s="46" customFormat="1" ht="15.75" thickBot="1" x14ac:dyDescent="0.3">
      <c r="A34" s="47">
        <v>44527</v>
      </c>
      <c r="B34" s="47" t="s">
        <v>102</v>
      </c>
      <c r="C34" s="48" t="s">
        <v>112</v>
      </c>
      <c r="D34" s="49">
        <v>1</v>
      </c>
      <c r="E34" s="50" t="s">
        <v>106</v>
      </c>
      <c r="F34" s="50" t="s">
        <v>8</v>
      </c>
      <c r="G34" s="50" t="s">
        <v>108</v>
      </c>
      <c r="H34" s="38"/>
      <c r="I34" s="39"/>
      <c r="J34" s="39"/>
      <c r="K34" s="39"/>
      <c r="L34" s="39"/>
      <c r="M34" s="40"/>
    </row>
    <row r="35" spans="1:13" s="46" customFormat="1" ht="15.75" thickBot="1" x14ac:dyDescent="0.3">
      <c r="A35" s="47">
        <v>44534</v>
      </c>
      <c r="B35" s="47" t="s">
        <v>99</v>
      </c>
      <c r="C35" s="48">
        <v>0.625</v>
      </c>
      <c r="D35" s="49"/>
      <c r="E35" s="50" t="s">
        <v>94</v>
      </c>
      <c r="F35" s="50" t="s">
        <v>40</v>
      </c>
      <c r="G35" s="50" t="s">
        <v>59</v>
      </c>
      <c r="H35" s="38"/>
      <c r="I35" s="39"/>
      <c r="J35" s="39"/>
      <c r="K35" s="39"/>
      <c r="L35" s="39"/>
      <c r="M35" s="40"/>
    </row>
    <row r="36" spans="1:13" s="46" customFormat="1" ht="15.75" thickBot="1" x14ac:dyDescent="0.3">
      <c r="A36" s="51">
        <v>44534</v>
      </c>
      <c r="B36" s="51" t="s">
        <v>68</v>
      </c>
      <c r="C36" s="52">
        <v>0.625</v>
      </c>
      <c r="D36" s="53">
        <v>1</v>
      </c>
      <c r="E36" s="54" t="s">
        <v>70</v>
      </c>
      <c r="F36" s="54" t="s">
        <v>73</v>
      </c>
      <c r="G36" s="54" t="s">
        <v>51</v>
      </c>
      <c r="H36" s="38"/>
      <c r="I36" s="39"/>
      <c r="J36" s="39"/>
      <c r="K36" s="39"/>
      <c r="L36" s="39"/>
      <c r="M36" s="40"/>
    </row>
    <row r="37" spans="1:13" s="46" customFormat="1" ht="15.75" thickBot="1" x14ac:dyDescent="0.3">
      <c r="A37" s="51">
        <v>44534</v>
      </c>
      <c r="B37" s="51" t="s">
        <v>68</v>
      </c>
      <c r="C37" s="52">
        <v>0.625</v>
      </c>
      <c r="D37" s="53">
        <v>2</v>
      </c>
      <c r="E37" s="54" t="s">
        <v>70</v>
      </c>
      <c r="F37" s="54" t="s">
        <v>76</v>
      </c>
      <c r="G37" s="54" t="s">
        <v>51</v>
      </c>
      <c r="H37" s="38"/>
      <c r="I37" s="39"/>
      <c r="J37" s="39"/>
      <c r="K37" s="39"/>
      <c r="L37" s="39"/>
      <c r="M37" s="40"/>
    </row>
    <row r="38" spans="1:13" s="46" customFormat="1" ht="15.75" thickBot="1" x14ac:dyDescent="0.3">
      <c r="A38" s="47">
        <v>44535</v>
      </c>
      <c r="B38" s="47" t="s">
        <v>65</v>
      </c>
      <c r="C38" s="48">
        <v>0.41666666666666669</v>
      </c>
      <c r="D38" s="49"/>
      <c r="E38" s="50" t="s">
        <v>31</v>
      </c>
      <c r="F38" s="50" t="s">
        <v>39</v>
      </c>
      <c r="G38" s="50" t="s">
        <v>110</v>
      </c>
      <c r="H38" s="38"/>
      <c r="I38" s="39"/>
      <c r="J38" s="39"/>
      <c r="K38" s="39"/>
      <c r="L38" s="39"/>
      <c r="M38" s="40"/>
    </row>
    <row r="39" spans="1:13" s="46" customFormat="1" ht="15.75" thickBot="1" x14ac:dyDescent="0.3">
      <c r="A39" s="47">
        <v>44535</v>
      </c>
      <c r="B39" s="47" t="s">
        <v>65</v>
      </c>
      <c r="C39" s="48">
        <v>0.41666666666666669</v>
      </c>
      <c r="D39" s="49"/>
      <c r="E39" s="50" t="s">
        <v>57</v>
      </c>
      <c r="F39" s="50" t="s">
        <v>39</v>
      </c>
      <c r="G39" s="50" t="s">
        <v>110</v>
      </c>
      <c r="H39" s="38"/>
      <c r="I39" s="39"/>
      <c r="J39" s="39"/>
      <c r="K39" s="39"/>
      <c r="L39" s="39"/>
      <c r="M39" s="40"/>
    </row>
    <row r="40" spans="1:13" s="46" customFormat="1" ht="15.75" thickBot="1" x14ac:dyDescent="0.3">
      <c r="A40" s="47">
        <v>44541</v>
      </c>
      <c r="B40" s="47" t="s">
        <v>48</v>
      </c>
      <c r="C40" s="48">
        <v>0.60416666666666663</v>
      </c>
      <c r="D40" s="49">
        <v>2</v>
      </c>
      <c r="E40" s="50" t="s">
        <v>53</v>
      </c>
      <c r="F40" s="50" t="s">
        <v>8</v>
      </c>
      <c r="G40" s="50" t="s">
        <v>54</v>
      </c>
      <c r="H40" s="38"/>
      <c r="I40" s="39"/>
      <c r="J40" s="39"/>
      <c r="K40" s="39"/>
      <c r="L40" s="39"/>
      <c r="M40" s="40"/>
    </row>
    <row r="41" spans="1:13" s="46" customFormat="1" ht="15.75" thickBot="1" x14ac:dyDescent="0.3">
      <c r="A41" s="51">
        <v>44541</v>
      </c>
      <c r="B41" s="51" t="s">
        <v>47</v>
      </c>
      <c r="C41" s="52">
        <v>0.625</v>
      </c>
      <c r="D41" s="53">
        <v>1</v>
      </c>
      <c r="E41" s="54" t="s">
        <v>39</v>
      </c>
      <c r="F41" s="54" t="s">
        <v>17</v>
      </c>
      <c r="G41" s="54" t="s">
        <v>51</v>
      </c>
      <c r="H41" s="38"/>
      <c r="I41" s="39"/>
      <c r="J41" s="39"/>
      <c r="K41" s="39"/>
      <c r="L41" s="39"/>
      <c r="M41" s="40"/>
    </row>
    <row r="42" spans="1:13" s="46" customFormat="1" ht="15.75" thickBot="1" x14ac:dyDescent="0.3">
      <c r="A42" s="51">
        <v>44541</v>
      </c>
      <c r="B42" s="51" t="s">
        <v>47</v>
      </c>
      <c r="C42" s="52">
        <v>0.625</v>
      </c>
      <c r="D42" s="53">
        <v>2</v>
      </c>
      <c r="E42" s="54" t="s">
        <v>39</v>
      </c>
      <c r="F42" s="54" t="s">
        <v>21</v>
      </c>
      <c r="G42" s="54" t="s">
        <v>51</v>
      </c>
      <c r="H42" s="38"/>
      <c r="I42" s="39"/>
      <c r="J42" s="39"/>
      <c r="K42" s="39"/>
      <c r="L42" s="39"/>
      <c r="M42" s="40"/>
    </row>
    <row r="43" spans="1:13" s="46" customFormat="1" ht="15.75" thickBot="1" x14ac:dyDescent="0.3">
      <c r="A43" s="51">
        <v>44541</v>
      </c>
      <c r="B43" s="51" t="s">
        <v>84</v>
      </c>
      <c r="C43" s="52">
        <v>0.625</v>
      </c>
      <c r="D43" s="53">
        <v>1</v>
      </c>
      <c r="E43" s="54" t="s">
        <v>39</v>
      </c>
      <c r="F43" s="54" t="s">
        <v>16</v>
      </c>
      <c r="G43" s="54" t="s">
        <v>51</v>
      </c>
      <c r="H43" s="38"/>
      <c r="I43" s="39"/>
      <c r="J43" s="39"/>
      <c r="K43" s="39"/>
      <c r="L43" s="39"/>
      <c r="M43" s="40"/>
    </row>
    <row r="44" spans="1:13" s="46" customFormat="1" ht="15.75" thickBot="1" x14ac:dyDescent="0.3">
      <c r="A44" s="51">
        <v>44541</v>
      </c>
      <c r="B44" s="51" t="s">
        <v>84</v>
      </c>
      <c r="C44" s="52">
        <v>0.625</v>
      </c>
      <c r="D44" s="53">
        <v>2</v>
      </c>
      <c r="E44" s="54" t="s">
        <v>39</v>
      </c>
      <c r="F44" s="54" t="s">
        <v>19</v>
      </c>
      <c r="G44" s="54" t="s">
        <v>51</v>
      </c>
      <c r="H44" s="38"/>
      <c r="I44" s="39"/>
      <c r="J44" s="39"/>
      <c r="K44" s="39"/>
      <c r="L44" s="39"/>
      <c r="M44" s="40"/>
    </row>
    <row r="45" spans="1:13" s="46" customFormat="1" ht="15.75" thickBot="1" x14ac:dyDescent="0.3">
      <c r="A45" s="47">
        <v>44541</v>
      </c>
      <c r="B45" s="47" t="s">
        <v>99</v>
      </c>
      <c r="C45" s="48">
        <v>0.64583333333333337</v>
      </c>
      <c r="D45" s="49"/>
      <c r="E45" s="50" t="s">
        <v>97</v>
      </c>
      <c r="F45" s="50" t="s">
        <v>40</v>
      </c>
      <c r="G45" s="50" t="s">
        <v>35</v>
      </c>
      <c r="H45" s="38"/>
      <c r="I45" s="39"/>
      <c r="J45" s="39"/>
      <c r="K45" s="39"/>
      <c r="L45" s="39"/>
      <c r="M45" s="40"/>
    </row>
    <row r="46" spans="1:13" s="46" customFormat="1" ht="15.75" thickBot="1" x14ac:dyDescent="0.3">
      <c r="A46" s="47">
        <v>44541</v>
      </c>
      <c r="B46" s="47" t="s">
        <v>68</v>
      </c>
      <c r="C46" s="48">
        <v>0.66666666666666696</v>
      </c>
      <c r="D46" s="49">
        <v>2</v>
      </c>
      <c r="E46" s="50" t="s">
        <v>74</v>
      </c>
      <c r="F46" s="50" t="s">
        <v>70</v>
      </c>
      <c r="G46" s="50" t="s">
        <v>75</v>
      </c>
      <c r="H46" s="38"/>
      <c r="I46" s="39"/>
      <c r="J46" s="39"/>
      <c r="K46" s="39"/>
      <c r="L46" s="39"/>
      <c r="M46" s="40"/>
    </row>
    <row r="47" spans="1:13" s="46" customFormat="1" ht="15.75" thickBot="1" x14ac:dyDescent="0.3">
      <c r="A47" s="51">
        <v>44541</v>
      </c>
      <c r="B47" s="51" t="s">
        <v>91</v>
      </c>
      <c r="C47" s="52">
        <v>0.79166666666666663</v>
      </c>
      <c r="D47" s="53">
        <v>1</v>
      </c>
      <c r="E47" s="54" t="s">
        <v>40</v>
      </c>
      <c r="F47" s="54" t="s">
        <v>43</v>
      </c>
      <c r="G47" s="54" t="s">
        <v>51</v>
      </c>
      <c r="H47" s="38"/>
      <c r="I47" s="39"/>
      <c r="J47" s="39"/>
      <c r="K47" s="39"/>
      <c r="L47" s="39"/>
      <c r="M47" s="40"/>
    </row>
    <row r="48" spans="1:13" s="46" customFormat="1" ht="15.75" thickBot="1" x14ac:dyDescent="0.3">
      <c r="A48" s="51">
        <v>44541</v>
      </c>
      <c r="B48" s="51" t="s">
        <v>91</v>
      </c>
      <c r="C48" s="52">
        <v>0.79166666666666663</v>
      </c>
      <c r="D48" s="53">
        <v>2</v>
      </c>
      <c r="E48" s="54" t="s">
        <v>40</v>
      </c>
      <c r="F48" s="54" t="s">
        <v>42</v>
      </c>
      <c r="G48" s="54" t="s">
        <v>51</v>
      </c>
      <c r="H48" s="38"/>
      <c r="I48" s="39"/>
      <c r="J48" s="39"/>
      <c r="K48" s="39"/>
      <c r="L48" s="39"/>
      <c r="M48" s="40"/>
    </row>
    <row r="49" spans="1:13" s="46" customFormat="1" ht="15.75" thickBot="1" x14ac:dyDescent="0.3">
      <c r="A49" s="51">
        <v>44541</v>
      </c>
      <c r="B49" s="51" t="s">
        <v>102</v>
      </c>
      <c r="C49" s="52">
        <v>0.79166666666666663</v>
      </c>
      <c r="D49" s="53">
        <v>1</v>
      </c>
      <c r="E49" s="54" t="s">
        <v>8</v>
      </c>
      <c r="F49" s="54" t="s">
        <v>15</v>
      </c>
      <c r="G49" s="54" t="s">
        <v>51</v>
      </c>
      <c r="H49" s="38"/>
      <c r="I49" s="39"/>
      <c r="J49" s="39"/>
      <c r="K49" s="39"/>
      <c r="L49" s="39"/>
      <c r="M49" s="40"/>
    </row>
    <row r="50" spans="1:13" s="46" customFormat="1" ht="15.75" thickBot="1" x14ac:dyDescent="0.3">
      <c r="A50" s="51">
        <v>44541</v>
      </c>
      <c r="B50" s="51" t="s">
        <v>102</v>
      </c>
      <c r="C50" s="52">
        <v>0.79166666666666663</v>
      </c>
      <c r="D50" s="53">
        <v>2</v>
      </c>
      <c r="E50" s="54" t="s">
        <v>8</v>
      </c>
      <c r="F50" s="54" t="s">
        <v>31</v>
      </c>
      <c r="G50" s="54" t="s">
        <v>51</v>
      </c>
      <c r="H50" s="38"/>
      <c r="I50" s="39"/>
      <c r="J50" s="39"/>
      <c r="K50" s="39"/>
      <c r="L50" s="39"/>
      <c r="M50" s="40"/>
    </row>
    <row r="51" spans="1:13" s="46" customFormat="1" ht="15.75" thickBot="1" x14ac:dyDescent="0.3">
      <c r="A51" s="47">
        <v>44542</v>
      </c>
      <c r="B51" s="47" t="s">
        <v>56</v>
      </c>
      <c r="C51" s="48">
        <v>0.41666666666666669</v>
      </c>
      <c r="D51" s="49"/>
      <c r="E51" s="50" t="s">
        <v>57</v>
      </c>
      <c r="F51" s="50" t="s">
        <v>39</v>
      </c>
      <c r="G51" s="50" t="s">
        <v>60</v>
      </c>
      <c r="H51" s="38"/>
      <c r="I51" s="39"/>
      <c r="J51" s="39"/>
      <c r="K51" s="39"/>
      <c r="L51" s="39"/>
      <c r="M51" s="40"/>
    </row>
    <row r="52" spans="1:13" s="46" customFormat="1" ht="15.75" thickBot="1" x14ac:dyDescent="0.3">
      <c r="A52" s="47">
        <v>44542</v>
      </c>
      <c r="B52" s="47" t="s">
        <v>56</v>
      </c>
      <c r="C52" s="48">
        <v>0.41666666666666669</v>
      </c>
      <c r="D52" s="49"/>
      <c r="E52" s="50" t="s">
        <v>15</v>
      </c>
      <c r="F52" s="50" t="s">
        <v>39</v>
      </c>
      <c r="G52" s="50"/>
      <c r="H52" s="38"/>
      <c r="I52" s="39"/>
      <c r="J52" s="39"/>
      <c r="K52" s="39"/>
      <c r="L52" s="39"/>
      <c r="M52" s="40"/>
    </row>
    <row r="53" spans="1:13" s="46" customFormat="1" ht="15.75" thickBot="1" x14ac:dyDescent="0.3">
      <c r="A53" s="51">
        <v>44548</v>
      </c>
      <c r="B53" s="51" t="s">
        <v>84</v>
      </c>
      <c r="C53" s="52">
        <v>0.625</v>
      </c>
      <c r="D53" s="53">
        <v>1</v>
      </c>
      <c r="E53" s="54" t="s">
        <v>39</v>
      </c>
      <c r="F53" s="54" t="s">
        <v>40</v>
      </c>
      <c r="G53" s="54" t="s">
        <v>113</v>
      </c>
      <c r="H53" s="38"/>
      <c r="I53" s="39"/>
      <c r="J53" s="39"/>
      <c r="K53" s="39"/>
      <c r="L53" s="39"/>
      <c r="M53" s="40"/>
    </row>
    <row r="54" spans="1:13" s="46" customFormat="1" ht="15.75" thickBot="1" x14ac:dyDescent="0.3">
      <c r="A54" s="51">
        <v>44548</v>
      </c>
      <c r="B54" s="51" t="s">
        <v>91</v>
      </c>
      <c r="C54" s="52">
        <v>0.625</v>
      </c>
      <c r="D54" s="53">
        <v>1</v>
      </c>
      <c r="E54" s="54" t="s">
        <v>89</v>
      </c>
      <c r="F54" s="54" t="s">
        <v>40</v>
      </c>
      <c r="G54" s="54" t="s">
        <v>113</v>
      </c>
      <c r="H54" s="38"/>
      <c r="I54" s="39"/>
      <c r="J54" s="39"/>
      <c r="K54" s="39"/>
      <c r="L54" s="39"/>
      <c r="M54" s="40"/>
    </row>
    <row r="55" spans="1:13" s="46" customFormat="1" ht="15.75" thickBot="1" x14ac:dyDescent="0.3">
      <c r="A55" s="47">
        <v>44549</v>
      </c>
      <c r="B55" s="47" t="s">
        <v>65</v>
      </c>
      <c r="C55" s="48">
        <v>0.41666666666666669</v>
      </c>
      <c r="D55" s="49"/>
      <c r="E55" s="50" t="s">
        <v>57</v>
      </c>
      <c r="F55" s="50" t="s">
        <v>39</v>
      </c>
      <c r="G55" s="50" t="s">
        <v>60</v>
      </c>
      <c r="H55" s="38"/>
      <c r="I55" s="39"/>
      <c r="J55" s="39"/>
      <c r="K55" s="39"/>
      <c r="L55" s="39"/>
      <c r="M55" s="40"/>
    </row>
    <row r="56" spans="1:13" s="46" customFormat="1" ht="15.75" thickBot="1" x14ac:dyDescent="0.3">
      <c r="A56" s="47">
        <v>44549</v>
      </c>
      <c r="B56" s="47" t="s">
        <v>65</v>
      </c>
      <c r="C56" s="48">
        <v>0.41666666666666669</v>
      </c>
      <c r="D56" s="49"/>
      <c r="E56" s="50" t="s">
        <v>39</v>
      </c>
      <c r="F56" s="50" t="s">
        <v>62</v>
      </c>
      <c r="G56" s="50" t="s">
        <v>60</v>
      </c>
      <c r="H56" s="38"/>
      <c r="I56" s="39"/>
      <c r="J56" s="39"/>
      <c r="K56" s="39"/>
      <c r="L56" s="39"/>
      <c r="M56" s="40"/>
    </row>
    <row r="57" spans="1:13" s="46" customFormat="1" ht="15.75" thickBot="1" x14ac:dyDescent="0.3">
      <c r="A57" s="47">
        <v>44569</v>
      </c>
      <c r="B57" s="47" t="s">
        <v>47</v>
      </c>
      <c r="C57" s="48">
        <v>0.625</v>
      </c>
      <c r="D57" s="49">
        <v>2</v>
      </c>
      <c r="E57" s="50" t="s">
        <v>20</v>
      </c>
      <c r="F57" s="50" t="s">
        <v>39</v>
      </c>
      <c r="G57" s="50" t="s">
        <v>34</v>
      </c>
      <c r="H57" s="38"/>
      <c r="I57" s="39"/>
      <c r="J57" s="39"/>
      <c r="K57" s="39"/>
      <c r="L57" s="39"/>
      <c r="M57" s="40"/>
    </row>
    <row r="58" spans="1:13" s="46" customFormat="1" ht="15.75" thickBot="1" x14ac:dyDescent="0.3">
      <c r="A58" s="47">
        <v>44569</v>
      </c>
      <c r="B58" s="47" t="s">
        <v>84</v>
      </c>
      <c r="C58" s="48">
        <v>0.625</v>
      </c>
      <c r="D58" s="49">
        <v>1</v>
      </c>
      <c r="E58" s="50" t="s">
        <v>57</v>
      </c>
      <c r="F58" s="50" t="s">
        <v>39</v>
      </c>
      <c r="G58" s="50" t="s">
        <v>88</v>
      </c>
      <c r="H58" s="38"/>
      <c r="I58" s="39"/>
      <c r="J58" s="39"/>
      <c r="K58" s="39"/>
      <c r="L58" s="39"/>
      <c r="M58" s="40"/>
    </row>
    <row r="59" spans="1:13" s="46" customFormat="1" ht="15.75" thickBot="1" x14ac:dyDescent="0.3">
      <c r="A59" s="51">
        <v>44569</v>
      </c>
      <c r="B59" s="51" t="s">
        <v>99</v>
      </c>
      <c r="C59" s="52">
        <v>0.625</v>
      </c>
      <c r="D59" s="53"/>
      <c r="E59" s="54" t="s">
        <v>40</v>
      </c>
      <c r="F59" s="54" t="s">
        <v>41</v>
      </c>
      <c r="G59" s="54" t="s">
        <v>51</v>
      </c>
      <c r="H59" s="38"/>
      <c r="I59" s="39"/>
      <c r="J59" s="39"/>
      <c r="K59" s="39"/>
      <c r="L59" s="39"/>
      <c r="M59" s="40"/>
    </row>
    <row r="60" spans="1:13" s="46" customFormat="1" ht="15.75" thickBot="1" x14ac:dyDescent="0.3">
      <c r="A60" s="51">
        <v>44569</v>
      </c>
      <c r="B60" s="51" t="s">
        <v>99</v>
      </c>
      <c r="C60" s="52">
        <v>0.625</v>
      </c>
      <c r="D60" s="53"/>
      <c r="E60" s="54" t="s">
        <v>40</v>
      </c>
      <c r="F60" s="54" t="s">
        <v>98</v>
      </c>
      <c r="G60" s="54" t="s">
        <v>51</v>
      </c>
      <c r="H60" s="38"/>
      <c r="I60" s="39"/>
      <c r="J60" s="39"/>
      <c r="K60" s="39"/>
      <c r="L60" s="39"/>
      <c r="M60" s="40"/>
    </row>
    <row r="61" spans="1:13" s="46" customFormat="1" ht="15.75" thickBot="1" x14ac:dyDescent="0.3">
      <c r="A61" s="47">
        <v>44569</v>
      </c>
      <c r="B61" s="47" t="s">
        <v>102</v>
      </c>
      <c r="C61" s="48" t="s">
        <v>112</v>
      </c>
      <c r="D61" s="49">
        <v>1</v>
      </c>
      <c r="E61" s="50" t="s">
        <v>107</v>
      </c>
      <c r="F61" s="50" t="s">
        <v>8</v>
      </c>
      <c r="G61" s="50" t="s">
        <v>109</v>
      </c>
      <c r="H61" s="38"/>
      <c r="I61" s="39"/>
      <c r="J61" s="39"/>
      <c r="K61" s="39"/>
      <c r="L61" s="39"/>
      <c r="M61" s="40"/>
    </row>
    <row r="62" spans="1:13" s="46" customFormat="1" ht="15.75" thickBot="1" x14ac:dyDescent="0.3">
      <c r="A62" s="47">
        <v>44576</v>
      </c>
      <c r="B62" s="47" t="s">
        <v>99</v>
      </c>
      <c r="C62" s="48">
        <v>0.625</v>
      </c>
      <c r="D62" s="49"/>
      <c r="E62" s="50" t="s">
        <v>95</v>
      </c>
      <c r="F62" s="50" t="s">
        <v>40</v>
      </c>
      <c r="G62" s="50" t="s">
        <v>101</v>
      </c>
      <c r="H62" s="38"/>
      <c r="I62" s="39"/>
      <c r="J62" s="39"/>
      <c r="K62" s="39"/>
      <c r="L62" s="39"/>
      <c r="M62" s="40"/>
    </row>
    <row r="63" spans="1:13" s="46" customFormat="1" ht="15.75" thickBot="1" x14ac:dyDescent="0.3">
      <c r="A63" s="51">
        <v>44576</v>
      </c>
      <c r="B63" s="51" t="s">
        <v>102</v>
      </c>
      <c r="C63" s="52">
        <v>0.79166666666666663</v>
      </c>
      <c r="D63" s="53">
        <v>1</v>
      </c>
      <c r="E63" s="54" t="s">
        <v>8</v>
      </c>
      <c r="F63" s="54" t="s">
        <v>98</v>
      </c>
      <c r="G63" s="54" t="s">
        <v>51</v>
      </c>
      <c r="H63" s="38"/>
      <c r="I63" s="39"/>
      <c r="J63" s="39"/>
      <c r="K63" s="39"/>
      <c r="L63" s="39"/>
      <c r="M63" s="40"/>
    </row>
    <row r="64" spans="1:13" s="46" customFormat="1" ht="15.75" thickBot="1" x14ac:dyDescent="0.3">
      <c r="A64" s="51">
        <v>44576</v>
      </c>
      <c r="B64" s="51" t="s">
        <v>102</v>
      </c>
      <c r="C64" s="52">
        <v>0.79166666666666663</v>
      </c>
      <c r="D64" s="53">
        <v>2</v>
      </c>
      <c r="E64" s="54" t="s">
        <v>8</v>
      </c>
      <c r="F64" s="54" t="s">
        <v>106</v>
      </c>
      <c r="G64" s="54" t="s">
        <v>51</v>
      </c>
      <c r="H64" s="38"/>
      <c r="I64" s="39"/>
      <c r="J64" s="39"/>
      <c r="K64" s="39"/>
      <c r="L64" s="39"/>
      <c r="M64" s="40"/>
    </row>
    <row r="65" spans="1:13" s="46" customFormat="1" ht="15.75" thickBot="1" x14ac:dyDescent="0.3">
      <c r="A65" s="51">
        <v>44577</v>
      </c>
      <c r="B65" s="51" t="s">
        <v>65</v>
      </c>
      <c r="C65" s="52">
        <v>0.41666666666666669</v>
      </c>
      <c r="D65" s="53"/>
      <c r="E65" s="54" t="s">
        <v>39</v>
      </c>
      <c r="F65" s="54" t="s">
        <v>62</v>
      </c>
      <c r="G65" s="54" t="s">
        <v>51</v>
      </c>
      <c r="H65" s="38"/>
      <c r="I65" s="39"/>
      <c r="J65" s="39"/>
      <c r="K65" s="39"/>
      <c r="L65" s="39"/>
      <c r="M65" s="40"/>
    </row>
    <row r="66" spans="1:13" s="46" customFormat="1" ht="15.75" thickBot="1" x14ac:dyDescent="0.3">
      <c r="A66" s="51">
        <v>44577</v>
      </c>
      <c r="B66" s="51" t="s">
        <v>65</v>
      </c>
      <c r="C66" s="52">
        <v>0.41666666666666669</v>
      </c>
      <c r="D66" s="53"/>
      <c r="E66" s="54" t="s">
        <v>39</v>
      </c>
      <c r="F66" s="54" t="s">
        <v>31</v>
      </c>
      <c r="G66" s="54" t="s">
        <v>51</v>
      </c>
      <c r="H66" s="38"/>
      <c r="I66" s="39"/>
      <c r="J66" s="39"/>
      <c r="K66" s="39"/>
      <c r="L66" s="39"/>
      <c r="M66" s="40"/>
    </row>
    <row r="67" spans="1:13" ht="15.75" thickBot="1" x14ac:dyDescent="0.3">
      <c r="A67" s="26">
        <v>44577</v>
      </c>
      <c r="B67" s="26" t="s">
        <v>61</v>
      </c>
      <c r="C67" s="27">
        <v>0.41666666666666669</v>
      </c>
      <c r="D67" s="28"/>
      <c r="E67" s="29" t="s">
        <v>15</v>
      </c>
      <c r="F67" s="29" t="s">
        <v>39</v>
      </c>
      <c r="G67" s="50" t="s">
        <v>59</v>
      </c>
      <c r="H67" s="38"/>
      <c r="I67" s="39"/>
      <c r="J67" s="39"/>
      <c r="K67" s="39"/>
      <c r="L67" s="39"/>
      <c r="M67" s="40"/>
    </row>
    <row r="68" spans="1:13" s="46" customFormat="1" ht="15.75" thickBot="1" x14ac:dyDescent="0.3">
      <c r="A68" s="47">
        <v>44577</v>
      </c>
      <c r="B68" s="47" t="s">
        <v>61</v>
      </c>
      <c r="C68" s="48">
        <v>0.41666666666666669</v>
      </c>
      <c r="D68" s="49"/>
      <c r="E68" s="50" t="s">
        <v>62</v>
      </c>
      <c r="F68" s="50" t="s">
        <v>39</v>
      </c>
      <c r="G68" s="50" t="s">
        <v>59</v>
      </c>
      <c r="H68" s="38"/>
      <c r="I68" s="39"/>
      <c r="J68" s="39"/>
      <c r="K68" s="39"/>
      <c r="L68" s="39"/>
      <c r="M68" s="40"/>
    </row>
    <row r="69" spans="1:13" s="46" customFormat="1" ht="15.75" thickBot="1" x14ac:dyDescent="0.3">
      <c r="A69" s="47">
        <v>44584</v>
      </c>
      <c r="B69" s="47" t="s">
        <v>64</v>
      </c>
      <c r="C69" s="48">
        <v>0.41666666666666669</v>
      </c>
      <c r="D69" s="49"/>
      <c r="E69" s="50" t="s">
        <v>15</v>
      </c>
      <c r="F69" s="50" t="s">
        <v>39</v>
      </c>
      <c r="G69" s="50" t="s">
        <v>59</v>
      </c>
      <c r="H69" s="38"/>
      <c r="I69" s="39"/>
      <c r="J69" s="39"/>
      <c r="K69" s="39"/>
      <c r="L69" s="39"/>
      <c r="M69" s="40"/>
    </row>
    <row r="70" spans="1:13" s="46" customFormat="1" ht="15.75" thickBot="1" x14ac:dyDescent="0.3">
      <c r="A70" s="47">
        <v>44584</v>
      </c>
      <c r="B70" s="47" t="s">
        <v>64</v>
      </c>
      <c r="C70" s="48">
        <v>0.41666666666666669</v>
      </c>
      <c r="D70" s="49"/>
      <c r="E70" s="50" t="s">
        <v>39</v>
      </c>
      <c r="F70" s="50" t="s">
        <v>31</v>
      </c>
      <c r="G70" s="50" t="s">
        <v>59</v>
      </c>
      <c r="H70" s="38"/>
      <c r="I70" s="39"/>
      <c r="J70" s="39"/>
      <c r="K70" s="39"/>
      <c r="L70" s="39"/>
      <c r="M70" s="40"/>
    </row>
    <row r="71" spans="1:13" s="46" customFormat="1" ht="15.75" thickBot="1" x14ac:dyDescent="0.3">
      <c r="A71" s="47">
        <v>44590</v>
      </c>
      <c r="B71" s="47" t="s">
        <v>84</v>
      </c>
      <c r="C71" s="48">
        <v>0.625</v>
      </c>
      <c r="D71" s="49">
        <v>1</v>
      </c>
      <c r="E71" s="50" t="s">
        <v>41</v>
      </c>
      <c r="F71" s="50" t="s">
        <v>39</v>
      </c>
      <c r="G71" s="50" t="s">
        <v>88</v>
      </c>
      <c r="H71" s="38"/>
      <c r="I71" s="39"/>
      <c r="J71" s="39"/>
      <c r="K71" s="39"/>
      <c r="L71" s="39"/>
      <c r="M71" s="40"/>
    </row>
    <row r="72" spans="1:13" s="46" customFormat="1" ht="15.75" thickBot="1" x14ac:dyDescent="0.3">
      <c r="A72" s="47">
        <v>44590</v>
      </c>
      <c r="B72" s="47" t="s">
        <v>99</v>
      </c>
      <c r="C72" s="48">
        <v>0.625</v>
      </c>
      <c r="D72" s="49"/>
      <c r="E72" s="50" t="s">
        <v>41</v>
      </c>
      <c r="F72" s="50" t="s">
        <v>40</v>
      </c>
      <c r="G72" s="50" t="s">
        <v>71</v>
      </c>
      <c r="H72" s="38"/>
      <c r="I72" s="39"/>
      <c r="J72" s="39"/>
      <c r="K72" s="39"/>
      <c r="L72" s="39"/>
      <c r="M72" s="40"/>
    </row>
    <row r="73" spans="1:13" s="46" customFormat="1" ht="15.75" thickBot="1" x14ac:dyDescent="0.3">
      <c r="A73" s="47">
        <v>44590</v>
      </c>
      <c r="B73" s="47" t="s">
        <v>91</v>
      </c>
      <c r="C73" s="48">
        <v>0.625</v>
      </c>
      <c r="D73" s="49">
        <v>1</v>
      </c>
      <c r="E73" s="50" t="s">
        <v>43</v>
      </c>
      <c r="F73" s="50" t="s">
        <v>40</v>
      </c>
      <c r="G73" s="50" t="s">
        <v>86</v>
      </c>
      <c r="H73" s="38"/>
      <c r="I73" s="39"/>
      <c r="J73" s="39"/>
      <c r="K73" s="39"/>
      <c r="L73" s="39"/>
      <c r="M73" s="40"/>
    </row>
    <row r="74" spans="1:13" s="46" customFormat="1" ht="15.75" thickBot="1" x14ac:dyDescent="0.3">
      <c r="A74" s="47">
        <v>44590</v>
      </c>
      <c r="B74" s="47" t="s">
        <v>48</v>
      </c>
      <c r="C74" s="48">
        <v>0.625</v>
      </c>
      <c r="D74" s="49">
        <v>1</v>
      </c>
      <c r="E74" s="50" t="s">
        <v>6</v>
      </c>
      <c r="F74" s="50" t="s">
        <v>8</v>
      </c>
      <c r="G74" s="50" t="s">
        <v>52</v>
      </c>
      <c r="H74" s="38"/>
      <c r="I74" s="39"/>
      <c r="J74" s="39"/>
      <c r="K74" s="39"/>
      <c r="L74" s="39"/>
      <c r="M74" s="40"/>
    </row>
    <row r="75" spans="1:13" s="46" customFormat="1" ht="15.75" thickBot="1" x14ac:dyDescent="0.3">
      <c r="A75" s="47">
        <v>44590</v>
      </c>
      <c r="B75" s="47" t="s">
        <v>47</v>
      </c>
      <c r="C75" s="48">
        <v>0.79166666666666663</v>
      </c>
      <c r="D75" s="49">
        <v>1</v>
      </c>
      <c r="E75" s="50" t="s">
        <v>17</v>
      </c>
      <c r="F75" s="50" t="s">
        <v>39</v>
      </c>
      <c r="G75" s="50" t="s">
        <v>54</v>
      </c>
      <c r="H75" s="38"/>
      <c r="I75" s="39"/>
      <c r="J75" s="39"/>
      <c r="K75" s="39"/>
      <c r="L75" s="39"/>
      <c r="M75" s="40"/>
    </row>
    <row r="76" spans="1:13" s="46" customFormat="1" ht="15.75" thickBot="1" x14ac:dyDescent="0.3">
      <c r="A76" s="47">
        <v>44590</v>
      </c>
      <c r="B76" s="47" t="s">
        <v>68</v>
      </c>
      <c r="C76" s="48">
        <v>0.79166666666666663</v>
      </c>
      <c r="D76" s="49">
        <v>1</v>
      </c>
      <c r="E76" s="50" t="s">
        <v>76</v>
      </c>
      <c r="F76" s="50" t="s">
        <v>70</v>
      </c>
      <c r="G76" s="50" t="s">
        <v>72</v>
      </c>
      <c r="H76" s="38"/>
      <c r="I76" s="39"/>
      <c r="J76" s="39"/>
      <c r="K76" s="39"/>
      <c r="L76" s="39"/>
      <c r="M76" s="40"/>
    </row>
    <row r="77" spans="1:13" s="46" customFormat="1" ht="15.75" thickBot="1" x14ac:dyDescent="0.3">
      <c r="A77" s="47">
        <v>44590</v>
      </c>
      <c r="B77" s="47" t="s">
        <v>102</v>
      </c>
      <c r="C77" s="48" t="s">
        <v>112</v>
      </c>
      <c r="D77" s="49">
        <v>2</v>
      </c>
      <c r="E77" s="50" t="s">
        <v>104</v>
      </c>
      <c r="F77" s="50" t="s">
        <v>8</v>
      </c>
      <c r="G77" s="50" t="s">
        <v>36</v>
      </c>
      <c r="H77" s="38"/>
      <c r="I77" s="39"/>
      <c r="J77" s="39"/>
      <c r="K77" s="39"/>
      <c r="L77" s="39"/>
      <c r="M77" s="40"/>
    </row>
    <row r="78" spans="1:13" s="46" customFormat="1" ht="15.75" thickBot="1" x14ac:dyDescent="0.3">
      <c r="A78" s="47">
        <v>44591</v>
      </c>
      <c r="B78" s="47" t="s">
        <v>118</v>
      </c>
      <c r="C78" s="48">
        <v>0.41666666666666669</v>
      </c>
      <c r="D78" s="49"/>
      <c r="E78" s="50" t="s">
        <v>114</v>
      </c>
      <c r="F78" s="50" t="s">
        <v>114</v>
      </c>
      <c r="G78" s="50" t="s">
        <v>114</v>
      </c>
      <c r="H78" s="38"/>
      <c r="I78" s="39"/>
      <c r="J78" s="39"/>
      <c r="K78" s="39"/>
      <c r="L78" s="39"/>
      <c r="M78" s="40"/>
    </row>
    <row r="79" spans="1:13" s="46" customFormat="1" ht="15.75" thickBot="1" x14ac:dyDescent="0.3">
      <c r="A79" s="51">
        <v>44597</v>
      </c>
      <c r="B79" s="51" t="s">
        <v>47</v>
      </c>
      <c r="C79" s="52">
        <v>0.625</v>
      </c>
      <c r="D79" s="53">
        <v>1</v>
      </c>
      <c r="E79" s="54" t="s">
        <v>39</v>
      </c>
      <c r="F79" s="54" t="s">
        <v>14</v>
      </c>
      <c r="G79" s="54" t="s">
        <v>51</v>
      </c>
      <c r="H79" s="38"/>
      <c r="I79" s="39"/>
      <c r="J79" s="39"/>
      <c r="K79" s="39"/>
      <c r="L79" s="39"/>
      <c r="M79" s="40"/>
    </row>
    <row r="80" spans="1:13" s="46" customFormat="1" ht="15.75" thickBot="1" x14ac:dyDescent="0.3">
      <c r="A80" s="51">
        <v>44597</v>
      </c>
      <c r="B80" s="51" t="s">
        <v>47</v>
      </c>
      <c r="C80" s="52">
        <v>0.625</v>
      </c>
      <c r="D80" s="53">
        <v>2</v>
      </c>
      <c r="E80" s="54" t="s">
        <v>39</v>
      </c>
      <c r="F80" s="54" t="s">
        <v>21</v>
      </c>
      <c r="G80" s="54" t="s">
        <v>51</v>
      </c>
      <c r="H80" s="38"/>
      <c r="I80" s="39"/>
      <c r="J80" s="39"/>
      <c r="K80" s="39"/>
      <c r="L80" s="39"/>
      <c r="M80" s="40"/>
    </row>
    <row r="81" spans="1:13" s="46" customFormat="1" ht="15.75" thickBot="1" x14ac:dyDescent="0.3">
      <c r="A81" s="51">
        <v>44597</v>
      </c>
      <c r="B81" s="51" t="s">
        <v>84</v>
      </c>
      <c r="C81" s="52">
        <v>0.625</v>
      </c>
      <c r="D81" s="53">
        <v>1</v>
      </c>
      <c r="E81" s="54" t="s">
        <v>40</v>
      </c>
      <c r="F81" s="54" t="s">
        <v>39</v>
      </c>
      <c r="G81" s="54" t="s">
        <v>113</v>
      </c>
      <c r="H81" s="38"/>
      <c r="I81" s="39"/>
      <c r="J81" s="39"/>
      <c r="K81" s="39"/>
      <c r="L81" s="39"/>
      <c r="M81" s="40"/>
    </row>
    <row r="82" spans="1:13" s="46" customFormat="1" ht="15.75" thickBot="1" x14ac:dyDescent="0.3">
      <c r="A82" s="47">
        <v>44597</v>
      </c>
      <c r="B82" s="47" t="s">
        <v>91</v>
      </c>
      <c r="C82" s="48">
        <v>0.625</v>
      </c>
      <c r="D82" s="49">
        <v>2</v>
      </c>
      <c r="E82" s="50" t="s">
        <v>19</v>
      </c>
      <c r="F82" s="50" t="s">
        <v>40</v>
      </c>
      <c r="G82" s="50" t="s">
        <v>88</v>
      </c>
      <c r="H82" s="38"/>
      <c r="I82" s="39"/>
      <c r="J82" s="39"/>
      <c r="K82" s="39"/>
      <c r="L82" s="39"/>
      <c r="M82" s="40"/>
    </row>
    <row r="83" spans="1:13" s="46" customFormat="1" ht="15.75" thickBot="1" x14ac:dyDescent="0.3">
      <c r="A83" s="51">
        <v>44597</v>
      </c>
      <c r="B83" s="51" t="s">
        <v>91</v>
      </c>
      <c r="C83" s="52">
        <v>0.625</v>
      </c>
      <c r="D83" s="53">
        <v>1</v>
      </c>
      <c r="E83" s="54" t="s">
        <v>40</v>
      </c>
      <c r="F83" s="54" t="s">
        <v>39</v>
      </c>
      <c r="G83" s="54" t="s">
        <v>113</v>
      </c>
      <c r="H83" s="38"/>
      <c r="I83" s="39"/>
      <c r="J83" s="39"/>
      <c r="K83" s="39"/>
      <c r="L83" s="39"/>
      <c r="M83" s="40"/>
    </row>
    <row r="84" spans="1:13" s="46" customFormat="1" ht="15.75" thickBot="1" x14ac:dyDescent="0.3">
      <c r="A84" s="51">
        <v>44598</v>
      </c>
      <c r="B84" s="51" t="s">
        <v>64</v>
      </c>
      <c r="C84" s="52">
        <v>0.41666666666666669</v>
      </c>
      <c r="D84" s="53"/>
      <c r="E84" s="54" t="s">
        <v>39</v>
      </c>
      <c r="F84" s="54" t="s">
        <v>31</v>
      </c>
      <c r="G84" s="54" t="s">
        <v>51</v>
      </c>
      <c r="H84" s="38"/>
      <c r="I84" s="39"/>
      <c r="J84" s="39"/>
      <c r="K84" s="39"/>
      <c r="L84" s="39"/>
      <c r="M84" s="40"/>
    </row>
    <row r="85" spans="1:13" s="46" customFormat="1" ht="15.75" thickBot="1" x14ac:dyDescent="0.3">
      <c r="A85" s="51">
        <v>44598</v>
      </c>
      <c r="B85" s="51" t="s">
        <v>64</v>
      </c>
      <c r="C85" s="52">
        <v>0.41666666666666669</v>
      </c>
      <c r="D85" s="53"/>
      <c r="E85" s="54" t="s">
        <v>39</v>
      </c>
      <c r="F85" s="54" t="s">
        <v>66</v>
      </c>
      <c r="G85" s="54" t="s">
        <v>51</v>
      </c>
      <c r="H85" s="38"/>
      <c r="I85" s="39"/>
      <c r="J85" s="39"/>
      <c r="K85" s="39"/>
      <c r="L85" s="39"/>
      <c r="M85" s="40"/>
    </row>
    <row r="86" spans="1:13" s="46" customFormat="1" ht="15.75" thickBot="1" x14ac:dyDescent="0.3">
      <c r="A86" s="47">
        <v>44598</v>
      </c>
      <c r="B86" s="47" t="s">
        <v>119</v>
      </c>
      <c r="C86" s="48">
        <v>0.41666666666666669</v>
      </c>
      <c r="D86" s="49"/>
      <c r="E86" s="50" t="s">
        <v>114</v>
      </c>
      <c r="F86" s="50" t="s">
        <v>114</v>
      </c>
      <c r="G86" s="50" t="s">
        <v>114</v>
      </c>
      <c r="H86" s="38"/>
      <c r="I86" s="39"/>
      <c r="J86" s="39"/>
      <c r="K86" s="39"/>
      <c r="L86" s="39"/>
      <c r="M86" s="40"/>
    </row>
    <row r="87" spans="1:13" s="46" customFormat="1" ht="15.75" thickBot="1" x14ac:dyDescent="0.3">
      <c r="A87" s="47">
        <v>44604</v>
      </c>
      <c r="B87" s="47" t="s">
        <v>84</v>
      </c>
      <c r="C87" s="48">
        <v>0.625</v>
      </c>
      <c r="D87" s="49">
        <v>2</v>
      </c>
      <c r="E87" s="50" t="s">
        <v>14</v>
      </c>
      <c r="F87" s="50" t="s">
        <v>39</v>
      </c>
      <c r="G87" s="50" t="s">
        <v>85</v>
      </c>
      <c r="H87" s="38"/>
      <c r="I87" s="39"/>
      <c r="J87" s="39"/>
      <c r="K87" s="39"/>
      <c r="L87" s="39"/>
      <c r="M87" s="40"/>
    </row>
    <row r="88" spans="1:13" s="46" customFormat="1" ht="15.75" thickBot="1" x14ac:dyDescent="0.3">
      <c r="A88" s="51">
        <v>44604</v>
      </c>
      <c r="B88" s="51" t="s">
        <v>48</v>
      </c>
      <c r="C88" s="52">
        <v>0.625</v>
      </c>
      <c r="D88" s="53">
        <v>1</v>
      </c>
      <c r="E88" s="54" t="s">
        <v>8</v>
      </c>
      <c r="F88" s="54" t="s">
        <v>49</v>
      </c>
      <c r="G88" s="54" t="s">
        <v>51</v>
      </c>
      <c r="H88" s="38"/>
      <c r="I88" s="39"/>
      <c r="J88" s="39"/>
      <c r="K88" s="39"/>
      <c r="L88" s="39"/>
      <c r="M88" s="40"/>
    </row>
    <row r="89" spans="1:13" s="46" customFormat="1" ht="15.75" thickBot="1" x14ac:dyDescent="0.3">
      <c r="A89" s="47">
        <v>44604</v>
      </c>
      <c r="B89" s="47" t="s">
        <v>68</v>
      </c>
      <c r="C89" s="48">
        <v>0.66666666666666663</v>
      </c>
      <c r="D89" s="49">
        <v>2</v>
      </c>
      <c r="E89" s="50" t="s">
        <v>70</v>
      </c>
      <c r="F89" s="50" t="s">
        <v>58</v>
      </c>
      <c r="G89" s="50" t="s">
        <v>75</v>
      </c>
      <c r="H89" s="38"/>
      <c r="I89" s="39"/>
      <c r="J89" s="39"/>
      <c r="K89" s="39"/>
      <c r="L89" s="39"/>
      <c r="M89" s="40"/>
    </row>
    <row r="90" spans="1:13" s="46" customFormat="1" ht="15.75" thickBot="1" x14ac:dyDescent="0.3">
      <c r="A90" s="51">
        <v>44604</v>
      </c>
      <c r="B90" s="51" t="s">
        <v>47</v>
      </c>
      <c r="C90" s="52">
        <v>0.79166666666666663</v>
      </c>
      <c r="D90" s="53">
        <v>1</v>
      </c>
      <c r="E90" s="54" t="s">
        <v>39</v>
      </c>
      <c r="F90" s="54" t="s">
        <v>19</v>
      </c>
      <c r="G90" s="54" t="s">
        <v>51</v>
      </c>
      <c r="H90" s="38"/>
      <c r="I90" s="39"/>
      <c r="J90" s="39"/>
      <c r="K90" s="39"/>
      <c r="L90" s="39"/>
      <c r="M90" s="40"/>
    </row>
    <row r="91" spans="1:13" s="46" customFormat="1" ht="15.75" thickBot="1" x14ac:dyDescent="0.3">
      <c r="A91" s="51">
        <v>44604</v>
      </c>
      <c r="B91" s="51" t="s">
        <v>47</v>
      </c>
      <c r="C91" s="52">
        <v>0.79166666666666663</v>
      </c>
      <c r="D91" s="53">
        <v>2</v>
      </c>
      <c r="E91" s="54" t="s">
        <v>39</v>
      </c>
      <c r="F91" s="54" t="s">
        <v>15</v>
      </c>
      <c r="G91" s="54" t="s">
        <v>51</v>
      </c>
      <c r="H91" s="38"/>
      <c r="I91" s="39"/>
      <c r="J91" s="39"/>
      <c r="K91" s="39"/>
      <c r="L91" s="39"/>
      <c r="M91" s="40"/>
    </row>
    <row r="92" spans="1:13" s="46" customFormat="1" ht="15.75" thickBot="1" x14ac:dyDescent="0.3">
      <c r="A92" s="51">
        <v>44604</v>
      </c>
      <c r="B92" s="51" t="s">
        <v>91</v>
      </c>
      <c r="C92" s="52">
        <v>0.79166666666666663</v>
      </c>
      <c r="D92" s="53">
        <v>1</v>
      </c>
      <c r="E92" s="54" t="s">
        <v>40</v>
      </c>
      <c r="F92" s="54" t="s">
        <v>41</v>
      </c>
      <c r="G92" s="54" t="s">
        <v>51</v>
      </c>
      <c r="H92" s="38"/>
      <c r="I92" s="39"/>
      <c r="J92" s="39"/>
      <c r="K92" s="39"/>
      <c r="L92" s="39"/>
      <c r="M92" s="40"/>
    </row>
    <row r="93" spans="1:13" s="46" customFormat="1" ht="15.75" thickBot="1" x14ac:dyDescent="0.3">
      <c r="A93" s="51">
        <v>44604</v>
      </c>
      <c r="B93" s="51" t="s">
        <v>91</v>
      </c>
      <c r="C93" s="52">
        <v>0.79166666666666663</v>
      </c>
      <c r="D93" s="53">
        <v>2</v>
      </c>
      <c r="E93" s="54" t="s">
        <v>40</v>
      </c>
      <c r="F93" s="54" t="s">
        <v>16</v>
      </c>
      <c r="G93" s="54" t="s">
        <v>51</v>
      </c>
      <c r="H93" s="38"/>
      <c r="I93" s="39"/>
      <c r="J93" s="39"/>
      <c r="K93" s="39"/>
      <c r="L93" s="39"/>
      <c r="M93" s="40"/>
    </row>
    <row r="94" spans="1:13" s="46" customFormat="1" ht="15.75" thickBot="1" x14ac:dyDescent="0.3">
      <c r="A94" s="47">
        <v>44604</v>
      </c>
      <c r="B94" s="47" t="s">
        <v>102</v>
      </c>
      <c r="C94" s="48" t="s">
        <v>112</v>
      </c>
      <c r="D94" s="49">
        <v>2</v>
      </c>
      <c r="E94" s="50" t="s">
        <v>31</v>
      </c>
      <c r="F94" s="50" t="s">
        <v>8</v>
      </c>
      <c r="G94" s="50" t="s">
        <v>110</v>
      </c>
      <c r="H94" s="38"/>
      <c r="I94" s="39"/>
      <c r="J94" s="39"/>
      <c r="K94" s="39"/>
      <c r="L94" s="39"/>
      <c r="M94" s="40"/>
    </row>
    <row r="95" spans="1:13" s="46" customFormat="1" ht="15.75" thickBot="1" x14ac:dyDescent="0.3">
      <c r="A95" s="47">
        <v>44605</v>
      </c>
      <c r="B95" s="47" t="s">
        <v>61</v>
      </c>
      <c r="C95" s="48">
        <v>0.41666666666666669</v>
      </c>
      <c r="D95" s="49"/>
      <c r="E95" s="50" t="s">
        <v>114</v>
      </c>
      <c r="F95" s="50" t="s">
        <v>114</v>
      </c>
      <c r="G95" s="50" t="s">
        <v>114</v>
      </c>
      <c r="H95" s="38"/>
      <c r="I95" s="39"/>
      <c r="J95" s="39"/>
      <c r="K95" s="39"/>
      <c r="L95" s="39"/>
      <c r="M95" s="40"/>
    </row>
    <row r="96" spans="1:13" s="46" customFormat="1" ht="15.75" thickBot="1" x14ac:dyDescent="0.3">
      <c r="A96" s="47">
        <v>44625</v>
      </c>
      <c r="B96" s="47" t="s">
        <v>99</v>
      </c>
      <c r="C96" s="48">
        <v>0.64583333333333337</v>
      </c>
      <c r="D96" s="49"/>
      <c r="E96" s="50" t="s">
        <v>97</v>
      </c>
      <c r="F96" s="50" t="s">
        <v>40</v>
      </c>
      <c r="G96" s="50" t="s">
        <v>35</v>
      </c>
      <c r="H96" s="38"/>
      <c r="I96" s="39"/>
      <c r="J96" s="39"/>
      <c r="K96" s="39"/>
      <c r="L96" s="39"/>
      <c r="M96" s="40"/>
    </row>
    <row r="97" spans="1:13" s="46" customFormat="1" ht="15.75" thickBot="1" x14ac:dyDescent="0.3">
      <c r="A97" s="47">
        <v>44632</v>
      </c>
      <c r="B97" s="47" t="s">
        <v>47</v>
      </c>
      <c r="C97" s="48">
        <v>0.625</v>
      </c>
      <c r="D97" s="49">
        <v>2</v>
      </c>
      <c r="E97" s="50" t="s">
        <v>14</v>
      </c>
      <c r="F97" s="50" t="s">
        <v>39</v>
      </c>
      <c r="G97" s="50" t="s">
        <v>46</v>
      </c>
      <c r="H97" s="38"/>
      <c r="I97" s="39"/>
      <c r="J97" s="39"/>
      <c r="K97" s="39"/>
      <c r="L97" s="39"/>
      <c r="M97" s="40"/>
    </row>
    <row r="98" spans="1:13" s="46" customFormat="1" ht="15.75" thickBot="1" x14ac:dyDescent="0.3">
      <c r="A98" s="51">
        <v>44632</v>
      </c>
      <c r="B98" s="51" t="s">
        <v>99</v>
      </c>
      <c r="C98" s="52">
        <v>0.625</v>
      </c>
      <c r="D98" s="53"/>
      <c r="E98" s="54" t="s">
        <v>40</v>
      </c>
      <c r="F98" s="54" t="s">
        <v>93</v>
      </c>
      <c r="G98" s="54" t="s">
        <v>51</v>
      </c>
      <c r="H98" s="38"/>
      <c r="I98" s="39"/>
      <c r="J98" s="39"/>
      <c r="K98" s="39"/>
      <c r="L98" s="39"/>
      <c r="M98" s="40"/>
    </row>
    <row r="99" spans="1:13" s="46" customFormat="1" ht="15.75" thickBot="1" x14ac:dyDescent="0.3">
      <c r="A99" s="51">
        <v>44632</v>
      </c>
      <c r="B99" s="51" t="s">
        <v>99</v>
      </c>
      <c r="C99" s="52">
        <v>0.625</v>
      </c>
      <c r="D99" s="53"/>
      <c r="E99" s="54" t="s">
        <v>40</v>
      </c>
      <c r="F99" s="54" t="s">
        <v>96</v>
      </c>
      <c r="G99" s="54" t="s">
        <v>51</v>
      </c>
      <c r="H99" s="38"/>
      <c r="I99" s="39"/>
      <c r="J99" s="39"/>
      <c r="K99" s="39"/>
      <c r="L99" s="39"/>
      <c r="M99" s="40"/>
    </row>
    <row r="100" spans="1:13" s="46" customFormat="1" ht="15.75" thickBot="1" x14ac:dyDescent="0.3">
      <c r="A100" s="47">
        <v>44632</v>
      </c>
      <c r="B100" s="47" t="s">
        <v>48</v>
      </c>
      <c r="C100" s="48">
        <v>0.625</v>
      </c>
      <c r="D100" s="49">
        <v>2</v>
      </c>
      <c r="E100" s="50" t="s">
        <v>7</v>
      </c>
      <c r="F100" s="50" t="s">
        <v>8</v>
      </c>
      <c r="G100" s="50" t="s">
        <v>55</v>
      </c>
      <c r="H100" s="38"/>
      <c r="I100" s="39"/>
      <c r="J100" s="39"/>
      <c r="K100" s="39"/>
      <c r="L100" s="39"/>
      <c r="M100" s="40"/>
    </row>
    <row r="101" spans="1:13" s="46" customFormat="1" ht="15.75" thickBot="1" x14ac:dyDescent="0.3">
      <c r="A101" s="51">
        <v>44632</v>
      </c>
      <c r="B101" s="51" t="s">
        <v>84</v>
      </c>
      <c r="C101" s="52">
        <v>0.79166666666666663</v>
      </c>
      <c r="D101" s="53">
        <v>1</v>
      </c>
      <c r="E101" s="54" t="s">
        <v>39</v>
      </c>
      <c r="F101" s="54" t="s">
        <v>57</v>
      </c>
      <c r="G101" s="54" t="s">
        <v>51</v>
      </c>
      <c r="H101" s="38"/>
      <c r="I101" s="39"/>
      <c r="J101" s="39"/>
      <c r="K101" s="39"/>
      <c r="L101" s="39"/>
      <c r="M101" s="40"/>
    </row>
    <row r="102" spans="1:13" s="46" customFormat="1" ht="15.75" thickBot="1" x14ac:dyDescent="0.3">
      <c r="A102" s="51">
        <v>44632</v>
      </c>
      <c r="B102" s="51" t="s">
        <v>84</v>
      </c>
      <c r="C102" s="52">
        <v>0.79166666666666663</v>
      </c>
      <c r="D102" s="53">
        <v>2</v>
      </c>
      <c r="E102" s="54" t="s">
        <v>39</v>
      </c>
      <c r="F102" s="54" t="s">
        <v>43</v>
      </c>
      <c r="G102" s="54" t="s">
        <v>51</v>
      </c>
      <c r="H102" s="38"/>
      <c r="I102" s="39"/>
      <c r="J102" s="39"/>
      <c r="K102" s="39"/>
      <c r="L102" s="39"/>
      <c r="M102" s="40"/>
    </row>
    <row r="103" spans="1:13" s="46" customFormat="1" ht="15.75" thickBot="1" x14ac:dyDescent="0.3">
      <c r="A103" s="51">
        <v>44632</v>
      </c>
      <c r="B103" s="51" t="s">
        <v>102</v>
      </c>
      <c r="C103" s="52">
        <v>0.79166666666666663</v>
      </c>
      <c r="D103" s="53">
        <v>1</v>
      </c>
      <c r="E103" s="54" t="s">
        <v>8</v>
      </c>
      <c r="F103" s="54" t="s">
        <v>107</v>
      </c>
      <c r="G103" s="54" t="s">
        <v>51</v>
      </c>
      <c r="H103" s="38"/>
      <c r="I103" s="39"/>
      <c r="J103" s="39"/>
      <c r="K103" s="39"/>
      <c r="L103" s="39"/>
      <c r="M103" s="40"/>
    </row>
    <row r="104" spans="1:13" s="46" customFormat="1" ht="15.75" thickBot="1" x14ac:dyDescent="0.3">
      <c r="A104" s="51">
        <v>44632</v>
      </c>
      <c r="B104" s="51" t="s">
        <v>102</v>
      </c>
      <c r="C104" s="52">
        <v>0.79166666666666663</v>
      </c>
      <c r="D104" s="53">
        <v>2</v>
      </c>
      <c r="E104" s="54" t="s">
        <v>8</v>
      </c>
      <c r="F104" s="54" t="s">
        <v>105</v>
      </c>
      <c r="G104" s="54" t="s">
        <v>51</v>
      </c>
      <c r="H104" s="38"/>
      <c r="I104" s="39"/>
      <c r="J104" s="39"/>
      <c r="K104" s="39"/>
      <c r="L104" s="39"/>
      <c r="M104" s="40"/>
    </row>
    <row r="105" spans="1:13" ht="15.75" thickBot="1" x14ac:dyDescent="0.3">
      <c r="A105" s="47">
        <v>44633</v>
      </c>
      <c r="B105" s="47" t="s">
        <v>56</v>
      </c>
      <c r="C105" s="48">
        <v>0.41666666666666669</v>
      </c>
      <c r="D105" s="49"/>
      <c r="E105" s="50" t="s">
        <v>15</v>
      </c>
      <c r="F105" s="50" t="s">
        <v>39</v>
      </c>
      <c r="G105" s="50" t="s">
        <v>59</v>
      </c>
      <c r="H105" s="38"/>
      <c r="I105" s="39"/>
      <c r="J105" s="39"/>
      <c r="K105" s="39"/>
      <c r="L105" s="39"/>
      <c r="M105" s="40"/>
    </row>
    <row r="106" spans="1:13" ht="15.75" thickBot="1" x14ac:dyDescent="0.3">
      <c r="A106" s="47">
        <v>44633</v>
      </c>
      <c r="B106" s="47" t="s">
        <v>56</v>
      </c>
      <c r="C106" s="48">
        <v>0.41666666666666669</v>
      </c>
      <c r="D106" s="49"/>
      <c r="E106" s="50" t="s">
        <v>39</v>
      </c>
      <c r="F106" s="50" t="s">
        <v>58</v>
      </c>
      <c r="G106" s="50" t="s">
        <v>59</v>
      </c>
      <c r="H106" s="38"/>
      <c r="I106" s="39"/>
      <c r="J106" s="39"/>
      <c r="K106" s="39"/>
      <c r="L106" s="39"/>
      <c r="M106" s="40"/>
    </row>
    <row r="107" spans="1:13" ht="15.75" thickBot="1" x14ac:dyDescent="0.3">
      <c r="A107" s="51">
        <v>44639</v>
      </c>
      <c r="B107" s="51" t="s">
        <v>47</v>
      </c>
      <c r="C107" s="52">
        <v>0.625</v>
      </c>
      <c r="D107" s="53">
        <v>1</v>
      </c>
      <c r="E107" s="54" t="s">
        <v>39</v>
      </c>
      <c r="F107" s="54" t="s">
        <v>16</v>
      </c>
      <c r="G107" s="54" t="s">
        <v>51</v>
      </c>
      <c r="H107" s="38"/>
      <c r="I107" s="39"/>
      <c r="J107" s="39"/>
      <c r="K107" s="39"/>
      <c r="L107" s="39"/>
      <c r="M107" s="40"/>
    </row>
    <row r="108" spans="1:13" ht="15.75" thickBot="1" x14ac:dyDescent="0.3">
      <c r="A108" s="51">
        <v>44639</v>
      </c>
      <c r="B108" s="51" t="s">
        <v>47</v>
      </c>
      <c r="C108" s="52">
        <v>0.625</v>
      </c>
      <c r="D108" s="53">
        <v>2</v>
      </c>
      <c r="E108" s="54" t="s">
        <v>39</v>
      </c>
      <c r="F108" s="54" t="s">
        <v>20</v>
      </c>
      <c r="G108" s="54" t="s">
        <v>51</v>
      </c>
      <c r="H108" s="38"/>
      <c r="I108" s="39"/>
      <c r="J108" s="39"/>
      <c r="K108" s="39"/>
      <c r="L108" s="39"/>
      <c r="M108" s="40"/>
    </row>
    <row r="109" spans="1:13" ht="15.75" thickBot="1" x14ac:dyDescent="0.3">
      <c r="A109" s="47">
        <v>44639</v>
      </c>
      <c r="B109" s="47" t="s">
        <v>99</v>
      </c>
      <c r="C109" s="48">
        <v>0.625</v>
      </c>
      <c r="D109" s="49"/>
      <c r="E109" s="50" t="s">
        <v>98</v>
      </c>
      <c r="F109" s="50" t="s">
        <v>40</v>
      </c>
      <c r="G109" s="50" t="s">
        <v>34</v>
      </c>
      <c r="H109" s="38"/>
      <c r="I109" s="39"/>
      <c r="J109" s="39"/>
      <c r="K109" s="39"/>
      <c r="L109" s="39"/>
      <c r="M109" s="40"/>
    </row>
    <row r="110" spans="1:13" ht="15.75" thickBot="1" x14ac:dyDescent="0.3">
      <c r="A110" s="51">
        <v>44639</v>
      </c>
      <c r="B110" s="51" t="s">
        <v>91</v>
      </c>
      <c r="C110" s="52">
        <v>0.625</v>
      </c>
      <c r="D110" s="53">
        <v>1</v>
      </c>
      <c r="E110" s="54" t="s">
        <v>40</v>
      </c>
      <c r="F110" s="54" t="s">
        <v>57</v>
      </c>
      <c r="G110" s="54" t="s">
        <v>51</v>
      </c>
      <c r="H110" s="38"/>
      <c r="I110" s="39"/>
      <c r="J110" s="39"/>
      <c r="K110" s="39"/>
      <c r="L110" s="39"/>
      <c r="M110" s="40"/>
    </row>
    <row r="111" spans="1:13" ht="15.75" thickBot="1" x14ac:dyDescent="0.3">
      <c r="A111" s="51">
        <v>44639</v>
      </c>
      <c r="B111" s="51" t="s">
        <v>91</v>
      </c>
      <c r="C111" s="52">
        <v>0.625</v>
      </c>
      <c r="D111" s="53">
        <v>2</v>
      </c>
      <c r="E111" s="54" t="s">
        <v>40</v>
      </c>
      <c r="F111" s="54" t="s">
        <v>19</v>
      </c>
      <c r="G111" s="54" t="s">
        <v>51</v>
      </c>
      <c r="H111" s="38"/>
      <c r="I111" s="39"/>
      <c r="J111" s="39"/>
      <c r="K111" s="39"/>
      <c r="L111" s="39"/>
      <c r="M111" s="40"/>
    </row>
    <row r="112" spans="1:13" ht="15.75" thickBot="1" x14ac:dyDescent="0.3">
      <c r="A112" s="47">
        <v>44639</v>
      </c>
      <c r="B112" s="47" t="s">
        <v>48</v>
      </c>
      <c r="C112" s="48">
        <v>0.625</v>
      </c>
      <c r="D112" s="49">
        <v>2</v>
      </c>
      <c r="E112" s="50" t="s">
        <v>8</v>
      </c>
      <c r="F112" s="50" t="s">
        <v>53</v>
      </c>
      <c r="G112" s="50" t="s">
        <v>50</v>
      </c>
      <c r="H112" s="38"/>
      <c r="I112" s="39"/>
      <c r="J112" s="39"/>
      <c r="K112" s="39"/>
      <c r="L112" s="39"/>
      <c r="M112" s="40"/>
    </row>
    <row r="113" spans="1:13" ht="15.75" thickBot="1" x14ac:dyDescent="0.3">
      <c r="A113" s="47">
        <v>44639</v>
      </c>
      <c r="B113" s="47" t="s">
        <v>68</v>
      </c>
      <c r="C113" s="48">
        <v>0.625</v>
      </c>
      <c r="D113" s="49">
        <v>2</v>
      </c>
      <c r="E113" s="50" t="s">
        <v>73</v>
      </c>
      <c r="F113" s="50" t="s">
        <v>70</v>
      </c>
      <c r="G113" s="50" t="s">
        <v>36</v>
      </c>
      <c r="H113" s="38"/>
      <c r="I113" s="39"/>
      <c r="J113" s="39"/>
      <c r="K113" s="39"/>
      <c r="L113" s="39"/>
      <c r="M113" s="40"/>
    </row>
    <row r="114" spans="1:13" ht="15.75" thickBot="1" x14ac:dyDescent="0.3">
      <c r="A114" s="47">
        <v>44639</v>
      </c>
      <c r="B114" s="47" t="s">
        <v>84</v>
      </c>
      <c r="C114" s="48">
        <v>0.79166666666666663</v>
      </c>
      <c r="D114" s="49">
        <v>1</v>
      </c>
      <c r="E114" s="50" t="s">
        <v>16</v>
      </c>
      <c r="F114" s="50" t="s">
        <v>39</v>
      </c>
      <c r="G114" s="50" t="s">
        <v>36</v>
      </c>
      <c r="H114" s="38"/>
      <c r="I114" s="39"/>
      <c r="J114" s="39"/>
      <c r="K114" s="39"/>
      <c r="L114" s="39"/>
      <c r="M114" s="40"/>
    </row>
    <row r="115" spans="1:13" ht="15.75" thickBot="1" x14ac:dyDescent="0.3">
      <c r="A115" s="47">
        <v>44639</v>
      </c>
      <c r="B115" s="47" t="s">
        <v>102</v>
      </c>
      <c r="C115" s="48" t="s">
        <v>112</v>
      </c>
      <c r="D115" s="49">
        <v>1</v>
      </c>
      <c r="E115" s="50" t="s">
        <v>15</v>
      </c>
      <c r="F115" s="50" t="s">
        <v>8</v>
      </c>
      <c r="G115" s="50" t="s">
        <v>45</v>
      </c>
      <c r="H115" s="38"/>
      <c r="I115" s="39"/>
      <c r="J115" s="39"/>
      <c r="K115" s="39"/>
      <c r="L115" s="39"/>
      <c r="M115" s="40"/>
    </row>
    <row r="116" spans="1:13" s="46" customFormat="1" ht="15.75" thickBot="1" x14ac:dyDescent="0.3">
      <c r="A116" s="47">
        <v>44640</v>
      </c>
      <c r="B116" s="47" t="s">
        <v>115</v>
      </c>
      <c r="C116" s="48">
        <v>0.41666666666666669</v>
      </c>
      <c r="D116" s="49"/>
      <c r="E116" s="50" t="s">
        <v>114</v>
      </c>
      <c r="F116" s="50" t="s">
        <v>114</v>
      </c>
      <c r="G116" s="50" t="s">
        <v>114</v>
      </c>
      <c r="H116" s="38"/>
      <c r="I116" s="39"/>
      <c r="J116" s="39"/>
      <c r="K116" s="39"/>
      <c r="L116" s="39"/>
      <c r="M116" s="40"/>
    </row>
    <row r="117" spans="1:13" ht="15.75" thickBot="1" x14ac:dyDescent="0.3">
      <c r="A117" s="51">
        <v>44646</v>
      </c>
      <c r="B117" s="51" t="s">
        <v>68</v>
      </c>
      <c r="C117" s="52">
        <v>0.625</v>
      </c>
      <c r="D117" s="53">
        <v>1</v>
      </c>
      <c r="E117" s="54" t="s">
        <v>70</v>
      </c>
      <c r="F117" s="54" t="s">
        <v>69</v>
      </c>
      <c r="G117" s="54" t="s">
        <v>51</v>
      </c>
      <c r="H117" s="38"/>
      <c r="I117" s="39"/>
      <c r="J117" s="39"/>
      <c r="K117" s="39"/>
      <c r="L117" s="39"/>
      <c r="M117" s="40"/>
    </row>
    <row r="118" spans="1:13" ht="15.75" thickBot="1" x14ac:dyDescent="0.3">
      <c r="A118" s="51">
        <v>44646</v>
      </c>
      <c r="B118" s="51" t="s">
        <v>68</v>
      </c>
      <c r="C118" s="52">
        <v>0.625</v>
      </c>
      <c r="D118" s="53">
        <v>2</v>
      </c>
      <c r="E118" s="54" t="s">
        <v>70</v>
      </c>
      <c r="F118" s="54" t="s">
        <v>74</v>
      </c>
      <c r="G118" s="54" t="s">
        <v>51</v>
      </c>
      <c r="H118" s="38"/>
      <c r="I118" s="39"/>
      <c r="J118" s="39"/>
      <c r="K118" s="39"/>
      <c r="L118" s="39"/>
      <c r="M118" s="40"/>
    </row>
    <row r="119" spans="1:13" ht="15.75" thickBot="1" x14ac:dyDescent="0.3">
      <c r="A119" s="47">
        <v>44646</v>
      </c>
      <c r="B119" s="47" t="s">
        <v>84</v>
      </c>
      <c r="C119" s="48">
        <v>0.79166666666666663</v>
      </c>
      <c r="D119" s="49">
        <v>1</v>
      </c>
      <c r="E119" s="50" t="s">
        <v>42</v>
      </c>
      <c r="F119" s="50" t="s">
        <v>39</v>
      </c>
      <c r="G119" s="50" t="s">
        <v>90</v>
      </c>
      <c r="H119" s="38"/>
      <c r="I119" s="39"/>
      <c r="J119" s="39"/>
      <c r="K119" s="39"/>
      <c r="L119" s="39"/>
      <c r="M119" s="40"/>
    </row>
    <row r="120" spans="1:13" ht="15.75" thickBot="1" x14ac:dyDescent="0.3">
      <c r="A120" s="47">
        <v>44646</v>
      </c>
      <c r="B120" s="47" t="s">
        <v>91</v>
      </c>
      <c r="C120" s="48">
        <v>0.79166666666666663</v>
      </c>
      <c r="D120" s="49">
        <v>2</v>
      </c>
      <c r="E120" s="50" t="s">
        <v>42</v>
      </c>
      <c r="F120" s="50" t="s">
        <v>40</v>
      </c>
      <c r="G120" s="50" t="s">
        <v>90</v>
      </c>
      <c r="H120" s="38"/>
      <c r="I120" s="39"/>
      <c r="J120" s="39"/>
      <c r="K120" s="39"/>
      <c r="L120" s="39"/>
      <c r="M120" s="40"/>
    </row>
    <row r="121" spans="1:13" ht="15.75" thickBot="1" x14ac:dyDescent="0.3">
      <c r="A121" s="47">
        <v>44646</v>
      </c>
      <c r="B121" s="47" t="s">
        <v>102</v>
      </c>
      <c r="C121" s="48" t="s">
        <v>112</v>
      </c>
      <c r="D121" s="49">
        <v>1</v>
      </c>
      <c r="E121" s="50" t="s">
        <v>103</v>
      </c>
      <c r="F121" s="50" t="s">
        <v>8</v>
      </c>
      <c r="G121" s="50" t="s">
        <v>111</v>
      </c>
      <c r="H121" s="38"/>
      <c r="I121" s="39"/>
      <c r="J121" s="39"/>
      <c r="K121" s="39"/>
      <c r="L121" s="39"/>
      <c r="M121" s="40"/>
    </row>
    <row r="122" spans="1:13" s="46" customFormat="1" ht="15.75" thickBot="1" x14ac:dyDescent="0.3">
      <c r="A122" s="47">
        <v>44660</v>
      </c>
      <c r="B122" s="47" t="s">
        <v>116</v>
      </c>
      <c r="C122" s="48">
        <v>0.41666666666666669</v>
      </c>
      <c r="D122" s="49"/>
      <c r="E122" s="50" t="s">
        <v>114</v>
      </c>
      <c r="F122" s="50" t="s">
        <v>114</v>
      </c>
      <c r="G122" s="50" t="s">
        <v>114</v>
      </c>
      <c r="H122" s="38"/>
      <c r="I122" s="39"/>
      <c r="J122" s="39"/>
      <c r="K122" s="39"/>
      <c r="L122" s="39"/>
      <c r="M122" s="40"/>
    </row>
    <row r="123" spans="1:13" s="46" customFormat="1" ht="15.75" thickBot="1" x14ac:dyDescent="0.3">
      <c r="A123" s="47">
        <v>44661</v>
      </c>
      <c r="B123" s="47" t="s">
        <v>116</v>
      </c>
      <c r="C123" s="48">
        <v>0.41666666666666669</v>
      </c>
      <c r="D123" s="49"/>
      <c r="E123" s="50" t="s">
        <v>114</v>
      </c>
      <c r="F123" s="50" t="s">
        <v>114</v>
      </c>
      <c r="G123" s="50" t="s">
        <v>114</v>
      </c>
      <c r="H123" s="38"/>
      <c r="I123" s="39"/>
      <c r="J123" s="39"/>
      <c r="K123" s="39"/>
      <c r="L123" s="39"/>
      <c r="M123" s="40"/>
    </row>
    <row r="124" spans="1:13" ht="15.75" thickBot="1" x14ac:dyDescent="0.3">
      <c r="A124" s="47">
        <v>44681</v>
      </c>
      <c r="B124" s="47" t="s">
        <v>117</v>
      </c>
      <c r="C124" s="48">
        <v>0.41666666666666669</v>
      </c>
      <c r="D124" s="49"/>
      <c r="E124" s="50" t="s">
        <v>114</v>
      </c>
      <c r="F124" s="50" t="s">
        <v>114</v>
      </c>
      <c r="G124" s="50" t="s">
        <v>114</v>
      </c>
      <c r="H124" s="38"/>
      <c r="I124" s="39"/>
      <c r="J124" s="39"/>
      <c r="K124" s="39"/>
      <c r="L124" s="39"/>
      <c r="M124" s="40"/>
    </row>
    <row r="125" spans="1:13" ht="15.75" thickBot="1" x14ac:dyDescent="0.3">
      <c r="A125" s="47">
        <v>44682</v>
      </c>
      <c r="B125" s="47" t="s">
        <v>117</v>
      </c>
      <c r="C125" s="48">
        <v>0.41666666666666669</v>
      </c>
      <c r="D125" s="49"/>
      <c r="E125" s="50" t="s">
        <v>114</v>
      </c>
      <c r="F125" s="50" t="s">
        <v>114</v>
      </c>
      <c r="G125" s="50" t="s">
        <v>114</v>
      </c>
      <c r="H125" s="41"/>
      <c r="I125" s="42"/>
      <c r="J125" s="42"/>
      <c r="K125" s="42"/>
      <c r="L125" s="42"/>
      <c r="M125" s="43"/>
    </row>
  </sheetData>
  <autoFilter ref="A3:G125" xr:uid="{8FBD9F96-093E-4BEA-B64A-F7A66B009FAD}">
    <sortState xmlns:xlrd2="http://schemas.microsoft.com/office/spreadsheetml/2017/richdata2" ref="A4:G125">
      <sortCondition ref="A4:A125"/>
      <sortCondition ref="C4:C125"/>
      <sortCondition ref="B4:B125"/>
    </sortState>
  </autoFilter>
  <sortState xmlns:xlrd2="http://schemas.microsoft.com/office/spreadsheetml/2017/richdata2" ref="A4:G59">
    <sortCondition ref="A4:A59"/>
    <sortCondition ref="C4:C59"/>
    <sortCondition ref="B4:B59"/>
  </sortState>
  <mergeCells count="3">
    <mergeCell ref="H1:I1"/>
    <mergeCell ref="K1:L1"/>
    <mergeCell ref="A1:F2"/>
  </mergeCells>
  <pageMargins left="0.7" right="0.7" top="0.78740157499999996" bottom="0.78740157499999996" header="0.3" footer="0.3"/>
  <pageSetup paperSize="9" scale="64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A379-07C9-4ABD-A61A-47B1442A45C0}">
  <sheetPr>
    <pageSetUpPr fitToPage="1"/>
  </sheetPr>
  <dimension ref="A1:G32"/>
  <sheetViews>
    <sheetView zoomScaleNormal="100" workbookViewId="0">
      <selection activeCell="H5" sqref="H5"/>
    </sheetView>
  </sheetViews>
  <sheetFormatPr baseColWidth="10" defaultColWidth="49.85546875" defaultRowHeight="15" x14ac:dyDescent="0.25"/>
  <cols>
    <col min="1" max="1" width="10.140625" style="46" bestFit="1" customWidth="1"/>
    <col min="2" max="2" width="12.7109375" style="46" bestFit="1" customWidth="1"/>
    <col min="3" max="3" width="11.42578125" style="46" bestFit="1" customWidth="1"/>
    <col min="4" max="4" width="13.5703125" style="1" bestFit="1" customWidth="1"/>
    <col min="5" max="6" width="27.140625" style="46" customWidth="1"/>
    <col min="7" max="7" width="44" style="46" customWidth="1"/>
  </cols>
  <sheetData>
    <row r="1" spans="1:7" s="24" customFormat="1" ht="30" x14ac:dyDescent="0.25">
      <c r="A1" s="64" t="s">
        <v>120</v>
      </c>
      <c r="B1" s="65"/>
      <c r="C1" s="65"/>
      <c r="D1" s="65"/>
      <c r="E1" s="65"/>
      <c r="F1" s="65"/>
      <c r="G1" s="45"/>
    </row>
    <row r="2" spans="1:7" s="24" customFormat="1" ht="75" customHeight="1" thickBot="1" x14ac:dyDescent="0.3">
      <c r="A2" s="66"/>
      <c r="B2" s="67"/>
      <c r="C2" s="67"/>
      <c r="D2" s="67"/>
      <c r="E2" s="67"/>
      <c r="F2" s="67"/>
      <c r="G2" s="60"/>
    </row>
    <row r="3" spans="1:7" s="24" customFormat="1" ht="15.75" thickBot="1" x14ac:dyDescent="0.3">
      <c r="A3" s="55" t="s">
        <v>1</v>
      </c>
      <c r="B3" s="56" t="s">
        <v>5</v>
      </c>
      <c r="C3" s="57" t="s">
        <v>2</v>
      </c>
      <c r="D3" s="57" t="s">
        <v>32</v>
      </c>
      <c r="E3" s="58" t="s">
        <v>3</v>
      </c>
      <c r="F3" s="58" t="s">
        <v>4</v>
      </c>
      <c r="G3" s="59" t="s">
        <v>9</v>
      </c>
    </row>
    <row r="4" spans="1:7" s="24" customFormat="1" ht="15.75" thickBot="1" x14ac:dyDescent="0.3">
      <c r="A4" s="47">
        <v>44506</v>
      </c>
      <c r="B4" s="47" t="s">
        <v>99</v>
      </c>
      <c r="C4" s="48">
        <v>0.60416666666666663</v>
      </c>
      <c r="D4" s="49"/>
      <c r="E4" s="50" t="s">
        <v>93</v>
      </c>
      <c r="F4" s="50" t="s">
        <v>40</v>
      </c>
      <c r="G4" s="50" t="s">
        <v>45</v>
      </c>
    </row>
    <row r="5" spans="1:7" s="24" customFormat="1" ht="15.75" thickBot="1" x14ac:dyDescent="0.3">
      <c r="A5" s="47">
        <v>44506</v>
      </c>
      <c r="B5" s="47" t="s">
        <v>47</v>
      </c>
      <c r="C5" s="48">
        <v>0.625</v>
      </c>
      <c r="D5" s="49">
        <v>1</v>
      </c>
      <c r="E5" s="50" t="s">
        <v>16</v>
      </c>
      <c r="F5" s="50" t="s">
        <v>39</v>
      </c>
      <c r="G5" s="50" t="s">
        <v>36</v>
      </c>
    </row>
    <row r="6" spans="1:7" s="24" customFormat="1" ht="15.75" thickBot="1" x14ac:dyDescent="0.3">
      <c r="A6" s="47">
        <v>44506</v>
      </c>
      <c r="B6" s="47" t="s">
        <v>91</v>
      </c>
      <c r="C6" s="48">
        <v>0.625</v>
      </c>
      <c r="D6" s="49">
        <v>1</v>
      </c>
      <c r="E6" s="50" t="s">
        <v>57</v>
      </c>
      <c r="F6" s="50" t="s">
        <v>87</v>
      </c>
      <c r="G6" s="50" t="s">
        <v>92</v>
      </c>
    </row>
    <row r="7" spans="1:7" s="24" customFormat="1" ht="15.75" thickBot="1" x14ac:dyDescent="0.3">
      <c r="A7" s="47">
        <v>44506</v>
      </c>
      <c r="B7" s="47" t="s">
        <v>48</v>
      </c>
      <c r="C7" s="48">
        <v>0.625</v>
      </c>
      <c r="D7" s="49">
        <v>1</v>
      </c>
      <c r="E7" s="50" t="s">
        <v>49</v>
      </c>
      <c r="F7" s="50" t="s">
        <v>8</v>
      </c>
      <c r="G7" s="50" t="s">
        <v>50</v>
      </c>
    </row>
    <row r="8" spans="1:7" s="24" customFormat="1" ht="15.75" thickBot="1" x14ac:dyDescent="0.3">
      <c r="A8" s="47">
        <v>44506</v>
      </c>
      <c r="B8" s="47" t="s">
        <v>68</v>
      </c>
      <c r="C8" s="48">
        <v>0.625</v>
      </c>
      <c r="D8" s="49">
        <v>1</v>
      </c>
      <c r="E8" s="50" t="s">
        <v>69</v>
      </c>
      <c r="F8" s="50" t="s">
        <v>70</v>
      </c>
      <c r="G8" s="50" t="s">
        <v>71</v>
      </c>
    </row>
    <row r="9" spans="1:7" s="24" customFormat="1" ht="15.75" thickBot="1" x14ac:dyDescent="0.3">
      <c r="A9" s="51">
        <v>44506</v>
      </c>
      <c r="B9" s="51" t="s">
        <v>84</v>
      </c>
      <c r="C9" s="52">
        <v>0.79166666666666663</v>
      </c>
      <c r="D9" s="53">
        <v>1</v>
      </c>
      <c r="E9" s="54" t="s">
        <v>39</v>
      </c>
      <c r="F9" s="54" t="s">
        <v>42</v>
      </c>
      <c r="G9" s="54" t="s">
        <v>51</v>
      </c>
    </row>
    <row r="10" spans="1:7" s="24" customFormat="1" ht="15.75" thickBot="1" x14ac:dyDescent="0.3">
      <c r="A10" s="51">
        <v>44506</v>
      </c>
      <c r="B10" s="51" t="s">
        <v>84</v>
      </c>
      <c r="C10" s="52">
        <v>0.79166666666666663</v>
      </c>
      <c r="D10" s="53">
        <v>2</v>
      </c>
      <c r="E10" s="54" t="s">
        <v>39</v>
      </c>
      <c r="F10" s="54" t="s">
        <v>41</v>
      </c>
      <c r="G10" s="54" t="s">
        <v>51</v>
      </c>
    </row>
    <row r="11" spans="1:7" s="24" customFormat="1" ht="15.75" thickBot="1" x14ac:dyDescent="0.3">
      <c r="A11" s="51">
        <v>44506</v>
      </c>
      <c r="B11" s="51" t="s">
        <v>102</v>
      </c>
      <c r="C11" s="52">
        <v>0.79166666666666663</v>
      </c>
      <c r="D11" s="53">
        <v>1</v>
      </c>
      <c r="E11" s="54" t="s">
        <v>8</v>
      </c>
      <c r="F11" s="54" t="s">
        <v>103</v>
      </c>
      <c r="G11" s="54" t="s">
        <v>51</v>
      </c>
    </row>
    <row r="12" spans="1:7" s="24" customFormat="1" ht="15.75" thickBot="1" x14ac:dyDescent="0.3">
      <c r="A12" s="51">
        <v>44506</v>
      </c>
      <c r="B12" s="51" t="s">
        <v>102</v>
      </c>
      <c r="C12" s="52">
        <v>0.79166666666666663</v>
      </c>
      <c r="D12" s="53">
        <v>2</v>
      </c>
      <c r="E12" s="54" t="s">
        <v>8</v>
      </c>
      <c r="F12" s="54" t="s">
        <v>104</v>
      </c>
      <c r="G12" s="54" t="s">
        <v>51</v>
      </c>
    </row>
    <row r="13" spans="1:7" s="24" customFormat="1" ht="15.75" thickBot="1" x14ac:dyDescent="0.3">
      <c r="A13" s="51">
        <v>44507</v>
      </c>
      <c r="B13" s="51" t="s">
        <v>56</v>
      </c>
      <c r="C13" s="52">
        <v>0.41666666666666669</v>
      </c>
      <c r="D13" s="53"/>
      <c r="E13" s="54" t="s">
        <v>39</v>
      </c>
      <c r="F13" s="54" t="s">
        <v>58</v>
      </c>
      <c r="G13" s="54" t="s">
        <v>51</v>
      </c>
    </row>
    <row r="14" spans="1:7" s="24" customFormat="1" ht="15.75" thickBot="1" x14ac:dyDescent="0.3">
      <c r="A14" s="51">
        <v>44507</v>
      </c>
      <c r="B14" s="51" t="s">
        <v>56</v>
      </c>
      <c r="C14" s="52">
        <v>0.41666666666666669</v>
      </c>
      <c r="D14" s="53"/>
      <c r="E14" s="54" t="s">
        <v>39</v>
      </c>
      <c r="F14" s="54" t="s">
        <v>57</v>
      </c>
      <c r="G14" s="54" t="s">
        <v>51</v>
      </c>
    </row>
    <row r="15" spans="1:7" s="24" customFormat="1" ht="15.75" thickBot="1" x14ac:dyDescent="0.3">
      <c r="A15" s="51">
        <v>44513</v>
      </c>
      <c r="B15" s="51" t="s">
        <v>48</v>
      </c>
      <c r="C15" s="52">
        <v>0.625</v>
      </c>
      <c r="D15" s="53">
        <v>1</v>
      </c>
      <c r="E15" s="54" t="s">
        <v>8</v>
      </c>
      <c r="F15" s="54" t="s">
        <v>6</v>
      </c>
      <c r="G15" s="54" t="s">
        <v>51</v>
      </c>
    </row>
    <row r="16" spans="1:7" s="24" customFormat="1" ht="15.75" thickBot="1" x14ac:dyDescent="0.3">
      <c r="A16" s="51">
        <v>44513</v>
      </c>
      <c r="B16" s="51" t="s">
        <v>99</v>
      </c>
      <c r="C16" s="52">
        <v>0.79166666666666663</v>
      </c>
      <c r="D16" s="53"/>
      <c r="E16" s="54" t="s">
        <v>40</v>
      </c>
      <c r="F16" s="54" t="s">
        <v>94</v>
      </c>
      <c r="G16" s="54" t="s">
        <v>51</v>
      </c>
    </row>
    <row r="17" spans="1:7" s="24" customFormat="1" ht="15.75" thickBot="1" x14ac:dyDescent="0.3">
      <c r="A17" s="51">
        <v>44513</v>
      </c>
      <c r="B17" s="51" t="s">
        <v>99</v>
      </c>
      <c r="C17" s="52">
        <v>0.79166666666666663</v>
      </c>
      <c r="D17" s="53"/>
      <c r="E17" s="54" t="s">
        <v>40</v>
      </c>
      <c r="F17" s="54" t="s">
        <v>95</v>
      </c>
      <c r="G17" s="54" t="s">
        <v>51</v>
      </c>
    </row>
    <row r="18" spans="1:7" s="24" customFormat="1" ht="15.75" thickBot="1" x14ac:dyDescent="0.3">
      <c r="A18" s="47">
        <v>44513</v>
      </c>
      <c r="B18" s="47" t="s">
        <v>102</v>
      </c>
      <c r="C18" s="48" t="s">
        <v>112</v>
      </c>
      <c r="D18" s="49">
        <v>2</v>
      </c>
      <c r="E18" s="50" t="s">
        <v>98</v>
      </c>
      <c r="F18" s="50" t="s">
        <v>8</v>
      </c>
      <c r="G18" s="50" t="s">
        <v>34</v>
      </c>
    </row>
    <row r="19" spans="1:7" s="24" customFormat="1" ht="15.75" thickBot="1" x14ac:dyDescent="0.3">
      <c r="A19" s="47">
        <v>44514</v>
      </c>
      <c r="B19" s="47" t="s">
        <v>64</v>
      </c>
      <c r="C19" s="48">
        <v>0.41666666666666669</v>
      </c>
      <c r="D19" s="49"/>
      <c r="E19" s="50" t="s">
        <v>66</v>
      </c>
      <c r="F19" s="50" t="s">
        <v>39</v>
      </c>
      <c r="G19" s="50" t="s">
        <v>67</v>
      </c>
    </row>
    <row r="20" spans="1:7" s="24" customFormat="1" ht="15.75" thickBot="1" x14ac:dyDescent="0.3">
      <c r="A20" s="47">
        <v>44514</v>
      </c>
      <c r="B20" s="47" t="s">
        <v>64</v>
      </c>
      <c r="C20" s="48">
        <v>0.41666666666666669</v>
      </c>
      <c r="D20" s="49"/>
      <c r="E20" s="50" t="s">
        <v>15</v>
      </c>
      <c r="F20" s="50" t="s">
        <v>39</v>
      </c>
      <c r="G20" s="50" t="s">
        <v>67</v>
      </c>
    </row>
    <row r="21" spans="1:7" s="24" customFormat="1" ht="15.75" thickBot="1" x14ac:dyDescent="0.3">
      <c r="A21" s="51">
        <v>44514</v>
      </c>
      <c r="B21" s="51" t="s">
        <v>61</v>
      </c>
      <c r="C21" s="52">
        <v>0.41666666666666669</v>
      </c>
      <c r="D21" s="53"/>
      <c r="E21" s="54" t="s">
        <v>39</v>
      </c>
      <c r="F21" s="54" t="s">
        <v>38</v>
      </c>
      <c r="G21" s="54" t="s">
        <v>51</v>
      </c>
    </row>
    <row r="22" spans="1:7" s="24" customFormat="1" ht="15.75" thickBot="1" x14ac:dyDescent="0.3">
      <c r="A22" s="51">
        <v>44514</v>
      </c>
      <c r="B22" s="51" t="s">
        <v>61</v>
      </c>
      <c r="C22" s="52">
        <v>0.41666666666666669</v>
      </c>
      <c r="D22" s="53"/>
      <c r="E22" s="54" t="s">
        <v>39</v>
      </c>
      <c r="F22" s="54" t="s">
        <v>15</v>
      </c>
      <c r="G22" s="54" t="s">
        <v>51</v>
      </c>
    </row>
    <row r="23" spans="1:7" s="24" customFormat="1" ht="15.75" thickBot="1" x14ac:dyDescent="0.3">
      <c r="A23" s="47">
        <v>44520</v>
      </c>
      <c r="B23" s="47" t="s">
        <v>47</v>
      </c>
      <c r="C23" s="48">
        <v>0.625</v>
      </c>
      <c r="D23" s="49">
        <v>1</v>
      </c>
      <c r="E23" s="50" t="s">
        <v>19</v>
      </c>
      <c r="F23" s="50" t="s">
        <v>39</v>
      </c>
      <c r="G23" s="50" t="s">
        <v>83</v>
      </c>
    </row>
    <row r="24" spans="1:7" s="24" customFormat="1" ht="15.75" thickBot="1" x14ac:dyDescent="0.3">
      <c r="A24" s="47">
        <v>44520</v>
      </c>
      <c r="B24" s="47" t="s">
        <v>84</v>
      </c>
      <c r="C24" s="48">
        <v>0.625</v>
      </c>
      <c r="D24" s="49">
        <v>2</v>
      </c>
      <c r="E24" s="50" t="s">
        <v>43</v>
      </c>
      <c r="F24" s="50" t="s">
        <v>39</v>
      </c>
      <c r="G24" s="50" t="s">
        <v>86</v>
      </c>
    </row>
    <row r="25" spans="1:7" s="24" customFormat="1" ht="15.75" thickBot="1" x14ac:dyDescent="0.3">
      <c r="A25" s="47">
        <v>44520</v>
      </c>
      <c r="B25" s="47" t="s">
        <v>91</v>
      </c>
      <c r="C25" s="48">
        <v>0.625</v>
      </c>
      <c r="D25" s="49">
        <v>1</v>
      </c>
      <c r="E25" s="50" t="s">
        <v>41</v>
      </c>
      <c r="F25" s="50" t="s">
        <v>40</v>
      </c>
      <c r="G25" s="50" t="s">
        <v>88</v>
      </c>
    </row>
    <row r="26" spans="1:7" s="24" customFormat="1" ht="15.75" thickBot="1" x14ac:dyDescent="0.3">
      <c r="A26" s="47">
        <v>44520</v>
      </c>
      <c r="B26" s="47" t="s">
        <v>48</v>
      </c>
      <c r="C26" s="48">
        <v>0.625</v>
      </c>
      <c r="D26" s="49">
        <v>2</v>
      </c>
      <c r="E26" s="50" t="s">
        <v>8</v>
      </c>
      <c r="F26" s="50" t="s">
        <v>7</v>
      </c>
      <c r="G26" s="50" t="s">
        <v>52</v>
      </c>
    </row>
    <row r="27" spans="1:7" s="24" customFormat="1" ht="15.75" thickBot="1" x14ac:dyDescent="0.3">
      <c r="A27" s="47">
        <v>44520</v>
      </c>
      <c r="B27" s="47" t="s">
        <v>68</v>
      </c>
      <c r="C27" s="48">
        <v>0.79166666666666663</v>
      </c>
      <c r="D27" s="49">
        <v>1</v>
      </c>
      <c r="E27" s="50" t="s">
        <v>58</v>
      </c>
      <c r="F27" s="50" t="s">
        <v>70</v>
      </c>
      <c r="G27" s="50" t="s">
        <v>72</v>
      </c>
    </row>
    <row r="28" spans="1:7" s="24" customFormat="1" ht="15.75" thickBot="1" x14ac:dyDescent="0.3">
      <c r="A28" s="47">
        <v>44520</v>
      </c>
      <c r="B28" s="47" t="s">
        <v>102</v>
      </c>
      <c r="C28" s="48" t="s">
        <v>112</v>
      </c>
      <c r="D28" s="49">
        <v>2</v>
      </c>
      <c r="E28" s="50" t="s">
        <v>105</v>
      </c>
      <c r="F28" s="50" t="s">
        <v>8</v>
      </c>
      <c r="G28" s="50" t="s">
        <v>85</v>
      </c>
    </row>
    <row r="29" spans="1:7" s="24" customFormat="1" ht="15.75" thickBot="1" x14ac:dyDescent="0.3">
      <c r="A29" s="47">
        <v>44527</v>
      </c>
      <c r="B29" s="47" t="s">
        <v>99</v>
      </c>
      <c r="C29" s="48">
        <v>0.70833333333333337</v>
      </c>
      <c r="D29" s="49"/>
      <c r="E29" s="50" t="s">
        <v>96</v>
      </c>
      <c r="F29" s="50" t="s">
        <v>40</v>
      </c>
      <c r="G29" s="50" t="s">
        <v>100</v>
      </c>
    </row>
    <row r="30" spans="1:7" ht="15.75" thickBot="1" x14ac:dyDescent="0.3">
      <c r="A30" s="47">
        <v>44527</v>
      </c>
      <c r="B30" s="47" t="s">
        <v>47</v>
      </c>
      <c r="C30" s="48">
        <v>0.79166666666666663</v>
      </c>
      <c r="D30" s="49">
        <v>2</v>
      </c>
      <c r="E30" s="50" t="s">
        <v>15</v>
      </c>
      <c r="F30" s="50" t="s">
        <v>39</v>
      </c>
      <c r="G30" s="50" t="s">
        <v>45</v>
      </c>
    </row>
    <row r="31" spans="1:7" ht="15.75" thickBot="1" x14ac:dyDescent="0.3">
      <c r="A31" s="47">
        <v>44527</v>
      </c>
      <c r="B31" s="47" t="s">
        <v>91</v>
      </c>
      <c r="C31" s="48">
        <v>0.79166666666666663</v>
      </c>
      <c r="D31" s="49">
        <v>2</v>
      </c>
      <c r="E31" s="50" t="s">
        <v>16</v>
      </c>
      <c r="F31" s="50" t="s">
        <v>40</v>
      </c>
      <c r="G31" s="50" t="s">
        <v>36</v>
      </c>
    </row>
    <row r="32" spans="1:7" ht="15.75" thickBot="1" x14ac:dyDescent="0.3">
      <c r="A32" s="47">
        <v>44527</v>
      </c>
      <c r="B32" s="47" t="s">
        <v>102</v>
      </c>
      <c r="C32" s="48" t="s">
        <v>112</v>
      </c>
      <c r="D32" s="49">
        <v>1</v>
      </c>
      <c r="E32" s="50" t="s">
        <v>106</v>
      </c>
      <c r="F32" s="50" t="s">
        <v>8</v>
      </c>
      <c r="G32" s="50" t="s">
        <v>108</v>
      </c>
    </row>
  </sheetData>
  <autoFilter ref="A3:H32" xr:uid="{0310FF62-7891-4F0A-9B61-0ECCABCD7F48}"/>
  <sortState xmlns:xlrd2="http://schemas.microsoft.com/office/spreadsheetml/2017/richdata2" ref="A2:H32">
    <sortCondition ref="A2"/>
  </sortState>
  <mergeCells count="1">
    <mergeCell ref="A1:F2"/>
  </mergeCells>
  <pageMargins left="0.7" right="0.7" top="0.78740157499999996" bottom="0.78740157499999996" header="0.3" footer="0.3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FB0C-89CD-4B70-97FB-7FA1375B2880}">
  <sheetPr>
    <pageSetUpPr fitToPage="1"/>
  </sheetPr>
  <dimension ref="A1:G18"/>
  <sheetViews>
    <sheetView zoomScale="130" zoomScaleNormal="130" workbookViewId="0">
      <selection activeCell="G1" sqref="G1"/>
    </sheetView>
  </sheetViews>
  <sheetFormatPr baseColWidth="10" defaultColWidth="74.5703125" defaultRowHeight="15" x14ac:dyDescent="0.25"/>
  <cols>
    <col min="1" max="1" width="9.85546875" bestFit="1" customWidth="1"/>
    <col min="2" max="2" width="10.5703125" bestFit="1" customWidth="1"/>
    <col min="3" max="3" width="10.140625" bestFit="1" customWidth="1"/>
    <col min="4" max="5" width="17" bestFit="1" customWidth="1"/>
    <col min="6" max="6" width="33.85546875" bestFit="1" customWidth="1"/>
  </cols>
  <sheetData>
    <row r="1" spans="1:7" s="2" customFormat="1" ht="38.25" customHeight="1" x14ac:dyDescent="0.25">
      <c r="A1" s="68" t="s">
        <v>33</v>
      </c>
      <c r="B1" s="69"/>
      <c r="C1" s="69"/>
      <c r="D1" s="69"/>
      <c r="E1" s="69"/>
      <c r="F1" s="70"/>
    </row>
    <row r="2" spans="1:7" ht="18" x14ac:dyDescent="0.25">
      <c r="A2" s="12" t="s">
        <v>1</v>
      </c>
      <c r="B2" s="3" t="s">
        <v>2</v>
      </c>
      <c r="C2" s="4" t="s">
        <v>32</v>
      </c>
      <c r="D2" s="4" t="s">
        <v>3</v>
      </c>
      <c r="E2" s="10" t="s">
        <v>4</v>
      </c>
      <c r="F2" s="13" t="s">
        <v>9</v>
      </c>
      <c r="G2" s="11"/>
    </row>
    <row r="3" spans="1:7" x14ac:dyDescent="0.25">
      <c r="A3" s="14">
        <v>44135</v>
      </c>
      <c r="B3" s="7">
        <v>0.58333333333333337</v>
      </c>
      <c r="C3" s="22">
        <v>1</v>
      </c>
      <c r="D3" s="8" t="s">
        <v>14</v>
      </c>
      <c r="E3" s="8" t="s">
        <v>30</v>
      </c>
      <c r="F3" s="15" t="s">
        <v>37</v>
      </c>
    </row>
    <row r="4" spans="1:7" x14ac:dyDescent="0.25">
      <c r="A4" s="16">
        <v>44142</v>
      </c>
      <c r="B4" s="5">
        <v>0.625</v>
      </c>
      <c r="C4" s="9">
        <v>1</v>
      </c>
      <c r="D4" s="6" t="s">
        <v>30</v>
      </c>
      <c r="E4" s="6" t="s">
        <v>22</v>
      </c>
      <c r="F4" s="17" t="s">
        <v>0</v>
      </c>
    </row>
    <row r="5" spans="1:7" x14ac:dyDescent="0.25">
      <c r="A5" s="16">
        <v>44142</v>
      </c>
      <c r="B5" s="5">
        <v>0.625</v>
      </c>
      <c r="C5" s="9">
        <v>2</v>
      </c>
      <c r="D5" s="6" t="s">
        <v>30</v>
      </c>
      <c r="E5" s="6" t="s">
        <v>23</v>
      </c>
      <c r="F5" s="17" t="s">
        <v>0</v>
      </c>
    </row>
    <row r="6" spans="1:7" x14ac:dyDescent="0.25">
      <c r="A6" s="14">
        <v>44149</v>
      </c>
      <c r="B6" s="7">
        <v>0.66666666666666663</v>
      </c>
      <c r="C6" s="22">
        <v>1</v>
      </c>
      <c r="D6" s="8" t="s">
        <v>15</v>
      </c>
      <c r="E6" s="8" t="s">
        <v>30</v>
      </c>
      <c r="F6" s="15" t="s">
        <v>13</v>
      </c>
    </row>
    <row r="7" spans="1:7" x14ac:dyDescent="0.25">
      <c r="A7" s="14">
        <v>44156</v>
      </c>
      <c r="B7" s="7">
        <v>0.625</v>
      </c>
      <c r="C7" s="22">
        <v>2</v>
      </c>
      <c r="D7" s="8" t="s">
        <v>16</v>
      </c>
      <c r="E7" s="8" t="s">
        <v>30</v>
      </c>
      <c r="F7" s="15" t="s">
        <v>36</v>
      </c>
    </row>
    <row r="8" spans="1:7" x14ac:dyDescent="0.25">
      <c r="A8" s="14">
        <v>44163</v>
      </c>
      <c r="B8" s="7">
        <v>0.79166666666666663</v>
      </c>
      <c r="C8" s="22">
        <v>2</v>
      </c>
      <c r="D8" s="8" t="s">
        <v>17</v>
      </c>
      <c r="E8" s="8" t="s">
        <v>30</v>
      </c>
      <c r="F8" s="15" t="s">
        <v>10</v>
      </c>
    </row>
    <row r="9" spans="1:7" x14ac:dyDescent="0.25">
      <c r="A9" s="16">
        <v>44177</v>
      </c>
      <c r="B9" s="5">
        <v>0.79166666666666663</v>
      </c>
      <c r="C9" s="9">
        <v>1</v>
      </c>
      <c r="D9" s="6" t="s">
        <v>30</v>
      </c>
      <c r="E9" s="6" t="s">
        <v>24</v>
      </c>
      <c r="F9" s="17" t="s">
        <v>0</v>
      </c>
    </row>
    <row r="10" spans="1:7" x14ac:dyDescent="0.25">
      <c r="A10" s="16">
        <v>44177</v>
      </c>
      <c r="B10" s="5">
        <v>0.79166666666666663</v>
      </c>
      <c r="C10" s="9">
        <v>2</v>
      </c>
      <c r="D10" s="6" t="s">
        <v>30</v>
      </c>
      <c r="E10" s="6" t="s">
        <v>25</v>
      </c>
      <c r="F10" s="17" t="s">
        <v>0</v>
      </c>
    </row>
    <row r="11" spans="1:7" x14ac:dyDescent="0.25">
      <c r="A11" s="14">
        <v>44205</v>
      </c>
      <c r="B11" s="7">
        <v>0.625</v>
      </c>
      <c r="C11" s="22">
        <v>1</v>
      </c>
      <c r="D11" s="8" t="s">
        <v>18</v>
      </c>
      <c r="E11" s="8" t="s">
        <v>30</v>
      </c>
      <c r="F11" s="15" t="s">
        <v>35</v>
      </c>
    </row>
    <row r="12" spans="1:7" x14ac:dyDescent="0.25">
      <c r="A12" s="14">
        <v>44212</v>
      </c>
      <c r="B12" s="7">
        <v>0.58333333333333337</v>
      </c>
      <c r="C12" s="22">
        <v>1</v>
      </c>
      <c r="D12" s="8" t="s">
        <v>19</v>
      </c>
      <c r="E12" s="8" t="s">
        <v>30</v>
      </c>
      <c r="F12" s="15" t="s">
        <v>12</v>
      </c>
    </row>
    <row r="13" spans="1:7" x14ac:dyDescent="0.25">
      <c r="A13" s="16">
        <v>44226</v>
      </c>
      <c r="B13" s="5">
        <v>0.625</v>
      </c>
      <c r="C13" s="9">
        <v>1</v>
      </c>
      <c r="D13" s="6" t="s">
        <v>30</v>
      </c>
      <c r="E13" s="6" t="s">
        <v>26</v>
      </c>
      <c r="F13" s="17" t="s">
        <v>0</v>
      </c>
    </row>
    <row r="14" spans="1:7" x14ac:dyDescent="0.25">
      <c r="A14" s="16">
        <v>44226</v>
      </c>
      <c r="B14" s="5">
        <v>0.625</v>
      </c>
      <c r="C14" s="9">
        <v>2</v>
      </c>
      <c r="D14" s="6" t="s">
        <v>30</v>
      </c>
      <c r="E14" s="6" t="s">
        <v>27</v>
      </c>
      <c r="F14" s="17" t="s">
        <v>0</v>
      </c>
    </row>
    <row r="15" spans="1:7" x14ac:dyDescent="0.25">
      <c r="A15" s="16">
        <v>44233</v>
      </c>
      <c r="B15" s="5">
        <v>0.79166666666666663</v>
      </c>
      <c r="C15" s="9">
        <v>1</v>
      </c>
      <c r="D15" s="6" t="s">
        <v>30</v>
      </c>
      <c r="E15" s="6" t="s">
        <v>28</v>
      </c>
      <c r="F15" s="17" t="s">
        <v>0</v>
      </c>
    </row>
    <row r="16" spans="1:7" x14ac:dyDescent="0.25">
      <c r="A16" s="16">
        <v>44233</v>
      </c>
      <c r="B16" s="5">
        <v>0.79166666666666663</v>
      </c>
      <c r="C16" s="9">
        <v>2</v>
      </c>
      <c r="D16" s="6" t="s">
        <v>30</v>
      </c>
      <c r="E16" s="6" t="s">
        <v>29</v>
      </c>
      <c r="F16" s="17" t="s">
        <v>0</v>
      </c>
    </row>
    <row r="17" spans="1:6" x14ac:dyDescent="0.25">
      <c r="A17" s="14">
        <v>44261</v>
      </c>
      <c r="B17" s="7">
        <v>0.625</v>
      </c>
      <c r="C17" s="22">
        <v>2</v>
      </c>
      <c r="D17" s="8" t="s">
        <v>20</v>
      </c>
      <c r="E17" s="8" t="s">
        <v>30</v>
      </c>
      <c r="F17" s="15" t="s">
        <v>34</v>
      </c>
    </row>
    <row r="18" spans="1:6" x14ac:dyDescent="0.25">
      <c r="A18" s="18">
        <v>44268</v>
      </c>
      <c r="B18" s="19">
        <v>0.58333333333333337</v>
      </c>
      <c r="C18" s="23">
        <v>2</v>
      </c>
      <c r="D18" s="20" t="s">
        <v>21</v>
      </c>
      <c r="E18" s="20" t="s">
        <v>30</v>
      </c>
      <c r="F18" s="21" t="s">
        <v>11</v>
      </c>
    </row>
  </sheetData>
  <mergeCells count="1">
    <mergeCell ref="A1:F1"/>
  </mergeCells>
  <pageMargins left="0.7" right="0.7" top="0.78740157499999996" bottom="0.78740157499999996" header="0.3" footer="0.3"/>
  <pageSetup paperSize="9" scale="7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1.Damen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Eggs, Sascha</dc:creator>
  <cp:lastModifiedBy>Eggs, Sascha</cp:lastModifiedBy>
  <cp:lastPrinted>2021-10-15T09:41:40Z</cp:lastPrinted>
  <dcterms:created xsi:type="dcterms:W3CDTF">2020-10-07T09:17:42Z</dcterms:created>
  <dcterms:modified xsi:type="dcterms:W3CDTF">2021-10-15T11:35:04Z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20b37f-db72-473e-ae54-fb16df408069_Enabled">
    <vt:lpwstr>true</vt:lpwstr>
  </property>
  <property fmtid="{D5CDD505-2E9C-101B-9397-08002B2CF9AE}" pid="3" name="MSIP_Label_b020b37f-db72-473e-ae54-fb16df408069_SetDate">
    <vt:lpwstr>2021-10-04T09:12:17Z</vt:lpwstr>
  </property>
  <property fmtid="{D5CDD505-2E9C-101B-9397-08002B2CF9AE}" pid="4" name="MSIP_Label_b020b37f-db72-473e-ae54-fb16df408069_Method">
    <vt:lpwstr>Standard</vt:lpwstr>
  </property>
  <property fmtid="{D5CDD505-2E9C-101B-9397-08002B2CF9AE}" pid="5" name="MSIP_Label_b020b37f-db72-473e-ae54-fb16df408069_Name">
    <vt:lpwstr>General</vt:lpwstr>
  </property>
  <property fmtid="{D5CDD505-2E9C-101B-9397-08002B2CF9AE}" pid="6" name="MSIP_Label_b020b37f-db72-473e-ae54-fb16df408069_SiteId">
    <vt:lpwstr>705d07a3-2eea-4f3b-ab59-65ca29abeb26</vt:lpwstr>
  </property>
  <property fmtid="{D5CDD505-2E9C-101B-9397-08002B2CF9AE}" pid="7" name="MSIP_Label_b020b37f-db72-473e-ae54-fb16df408069_ActionId">
    <vt:lpwstr>6c07d3ee-6c89-42be-ae94-7d9623425e37</vt:lpwstr>
  </property>
  <property fmtid="{D5CDD505-2E9C-101B-9397-08002B2CF9AE}" pid="8" name="MSIP_Label_b020b37f-db72-473e-ae54-fb16df408069_ContentBits">
    <vt:lpwstr>0</vt:lpwstr>
  </property>
</Properties>
</file>